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Estimativa'!$A$1:$Q$5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Estimativa'!$A$7:$P$11</definedName>
    <definedName localSheetId="0" name="Excel_BuiltIn_Print_Titles">'DADOS e Estimativa'!$A$1:$IS$4</definedName>
  </definedNames>
  <calcPr/>
</workbook>
</file>

<file path=xl/sharedStrings.xml><?xml version="1.0" encoding="utf-8"?>
<sst xmlns="http://schemas.openxmlformats.org/spreadsheetml/2006/main" count="36" uniqueCount="30">
  <si>
    <t>Média ( - )</t>
  </si>
  <si>
    <t>Média ( + )</t>
  </si>
  <si>
    <t>It.</t>
  </si>
  <si>
    <t>Descrição</t>
  </si>
  <si>
    <t>EJL</t>
  </si>
  <si>
    <t>Danke</t>
  </si>
  <si>
    <t>On Fire</t>
  </si>
  <si>
    <t>EJC</t>
  </si>
  <si>
    <t>Atual Contrato TRT15</t>
  </si>
  <si>
    <t>BP</t>
  </si>
  <si>
    <t>Média</t>
  </si>
  <si>
    <t>Desvio</t>
  </si>
  <si>
    <t>D. Padrão</t>
  </si>
  <si>
    <t>Qtde.</t>
  </si>
  <si>
    <t>Unid.</t>
  </si>
  <si>
    <t>Aritmética</t>
  </si>
  <si>
    <t>Padrão</t>
  </si>
  <si>
    <t>Mínimo</t>
  </si>
  <si>
    <t>Máximo</t>
  </si>
  <si>
    <t>Aceitável</t>
  </si>
  <si>
    <t>Contratação de empresa para especializada em serviços técnicos especializados de manutenção preventiva e corretiva, com fornecimento de peças comprovadamente novas, originais ou similares, de procedência conhecida, para o sistema de detecção de incêndio instalado no Edifício Sede Judicial do TRT.</t>
  </si>
  <si>
    <t>manutenção mensal</t>
  </si>
  <si>
    <t>Valor</t>
  </si>
  <si>
    <t>Qtde</t>
  </si>
  <si>
    <t>Unitário Estimado</t>
  </si>
  <si>
    <t>Subtotal</t>
  </si>
  <si>
    <t xml:space="preserve">VALOR MENSAL ESTIMADO </t>
  </si>
  <si>
    <t xml:space="preserve">VALOR TOTAL ESTIMADO 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</si>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</sst>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\-??_);_(@_)"/>
    <numFmt numFmtId="165" formatCode="_(* #,##0_);_(* \(#,##0\);_(* \-??_);_(@_)"/>
    <numFmt numFmtId="166" formatCode="[$R$-416]\ #,##0.00;[Red]\-[$R$-416]\ #,##0.00"/>
  </numFmts>
  <fonts count="10">
    <font>
      <sz val="10.0"/>
      <color rgb="FF00000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Arial"/>
    </font>
    <font>
      <color theme="1"/>
      <name val="Arial"/>
    </font>
    <font/>
    <font>
      <b/>
      <sz val="14.0"/>
      <color theme="1"/>
      <name val="Arial"/>
    </font>
    <font>
      <b/>
      <sz val="13.0"/>
      <color theme="1"/>
      <name val="Arial"/>
    </font>
    <font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32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right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right" shrinkToFit="0" vertical="bottom" wrapText="0"/>
    </xf>
    <xf borderId="9" fillId="2" fontId="2" numFmtId="0" xfId="0" applyAlignment="1" applyBorder="1" applyFont="1">
      <alignment horizontal="center" readingOrder="0" shrinkToFit="0" vertical="bottom" wrapText="1"/>
    </xf>
    <xf borderId="8" fillId="2" fontId="2" numFmtId="0" xfId="0" applyAlignment="1" applyBorder="1" applyFont="1">
      <alignment horizontal="center" readingOrder="0" shrinkToFit="0" vertical="bottom" wrapText="1"/>
    </xf>
    <xf borderId="10" fillId="2" fontId="2" numFmtId="0" xfId="0" applyAlignment="1" applyBorder="1" applyFont="1">
      <alignment horizontal="center" readingOrder="0" shrinkToFit="0" vertical="bottom" wrapText="1"/>
    </xf>
    <xf borderId="9" fillId="2" fontId="2" numFmtId="0" xfId="0" applyAlignment="1" applyBorder="1" applyFont="1">
      <alignment horizontal="center" shrinkToFit="0" vertical="bottom" wrapText="1"/>
    </xf>
    <xf borderId="11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readingOrder="0" shrinkToFit="0" vertical="bottom" wrapText="0"/>
    </xf>
    <xf borderId="9" fillId="2" fontId="2" numFmtId="0" xfId="0" applyAlignment="1" applyBorder="1" applyFont="1">
      <alignment horizontal="center" readingOrder="0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right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18" fillId="0" fontId="4" numFmtId="1" xfId="0" applyAlignment="1" applyBorder="1" applyFont="1" applyNumberFormat="1">
      <alignment horizontal="center" readingOrder="0" shrinkToFit="0" vertical="center" wrapText="0"/>
    </xf>
    <xf borderId="18" fillId="0" fontId="4" numFmtId="0" xfId="0" applyAlignment="1" applyBorder="1" applyFont="1">
      <alignment horizontal="left" readingOrder="0" shrinkToFit="0" vertical="center" wrapText="1"/>
    </xf>
    <xf borderId="18" fillId="0" fontId="3" numFmtId="3" xfId="0" applyAlignment="1" applyBorder="1" applyFont="1" applyNumberFormat="1">
      <alignment horizontal="right" readingOrder="0" shrinkToFit="0" vertical="center" wrapText="0"/>
    </xf>
    <xf borderId="18" fillId="0" fontId="4" numFmtId="37" xfId="0" applyAlignment="1" applyBorder="1" applyFont="1" applyNumberFormat="1">
      <alignment horizontal="center" readingOrder="0" shrinkToFit="0" vertical="center" wrapText="1"/>
    </xf>
    <xf borderId="18" fillId="0" fontId="5" numFmtId="4" xfId="0" applyAlignment="1" applyBorder="1" applyFont="1" applyNumberFormat="1">
      <alignment readingOrder="0" vertical="center"/>
    </xf>
    <xf borderId="18" fillId="0" fontId="3" numFmtId="4" xfId="0" applyAlignment="1" applyBorder="1" applyFont="1" applyNumberFormat="1">
      <alignment horizontal="center" readingOrder="0" shrinkToFit="0" vertical="center" wrapText="0"/>
    </xf>
    <xf borderId="18" fillId="3" fontId="3" numFmtId="4" xfId="0" applyAlignment="1" applyBorder="1" applyFill="1" applyFont="1" applyNumberFormat="1">
      <alignment horizontal="center" readingOrder="0" shrinkToFit="0" vertical="center" wrapText="0"/>
    </xf>
    <xf borderId="18" fillId="3" fontId="3" numFmtId="4" xfId="0" applyAlignment="1" applyBorder="1" applyFont="1" applyNumberFormat="1">
      <alignment horizontal="center" shrinkToFit="0" vertical="center" wrapText="0"/>
    </xf>
    <xf borderId="18" fillId="0" fontId="2" numFmtId="4" xfId="0" applyAlignment="1" applyBorder="1" applyFont="1" applyNumberFormat="1">
      <alignment horizontal="center" shrinkToFit="0" vertical="center" wrapText="0"/>
    </xf>
    <xf borderId="18" fillId="0" fontId="3" numFmtId="4" xfId="0" applyAlignment="1" applyBorder="1" applyFont="1" applyNumberFormat="1">
      <alignment horizontal="center" shrinkToFit="0" vertical="center" wrapText="0"/>
    </xf>
    <xf borderId="0" fillId="0" fontId="3" numFmtId="4" xfId="0" applyAlignment="1" applyFont="1" applyNumberFormat="1">
      <alignment horizontal="center" shrinkToFit="0" vertical="bottom" wrapText="0"/>
    </xf>
    <xf borderId="0" fillId="0" fontId="3" numFmtId="9" xfId="0" applyAlignment="1" applyFont="1" applyNumberFormat="1">
      <alignment shrinkToFit="0" vertical="bottom" wrapText="0"/>
    </xf>
    <xf borderId="0" fillId="0" fontId="3" numFmtId="165" xfId="0" applyAlignment="1" applyFont="1" applyNumberFormat="1">
      <alignment horizontal="right" shrinkToFit="0" vertical="bottom" wrapText="0"/>
    </xf>
    <xf borderId="0" fillId="0" fontId="3" numFmtId="165" xfId="0" applyAlignment="1" applyFont="1" applyNumberFormat="1">
      <alignment shrinkToFit="0" vertical="bottom" wrapText="0"/>
    </xf>
    <xf borderId="19" fillId="2" fontId="2" numFmtId="0" xfId="0" applyAlignment="1" applyBorder="1" applyFont="1">
      <alignment horizontal="center" shrinkToFit="0" vertical="center" wrapText="0"/>
    </xf>
    <xf borderId="20" fillId="0" fontId="6" numFmtId="0" xfId="0" applyBorder="1" applyFont="1"/>
    <xf borderId="8" fillId="2" fontId="2" numFmtId="0" xfId="0" applyAlignment="1" applyBorder="1" applyFont="1">
      <alignment horizontal="center" shrinkToFit="0" vertical="bottom" wrapText="1"/>
    </xf>
    <xf borderId="21" fillId="2" fontId="2" numFmtId="0" xfId="0" applyAlignment="1" applyBorder="1" applyFont="1">
      <alignment horizontal="center" shrinkToFit="0" vertical="center" wrapText="0"/>
    </xf>
    <xf borderId="22" fillId="0" fontId="6" numFmtId="0" xfId="0" applyBorder="1" applyFont="1"/>
    <xf borderId="23" fillId="2" fontId="2" numFmtId="0" xfId="0" applyAlignment="1" applyBorder="1" applyFont="1">
      <alignment horizontal="center" shrinkToFit="0" vertical="center" wrapText="0"/>
    </xf>
    <xf borderId="24" fillId="0" fontId="6" numFmtId="0" xfId="0" applyBorder="1" applyFont="1"/>
    <xf borderId="18" fillId="0" fontId="4" numFmtId="0" xfId="0" applyAlignment="1" applyBorder="1" applyFont="1">
      <alignment horizontal="left" shrinkToFit="0" vertical="center" wrapText="1"/>
    </xf>
    <xf borderId="18" fillId="0" fontId="4" numFmtId="3" xfId="0" applyAlignment="1" applyBorder="1" applyFont="1" applyNumberFormat="1">
      <alignment horizontal="right" shrinkToFit="0" vertical="center" wrapText="1"/>
    </xf>
    <xf borderId="18" fillId="0" fontId="4" numFmtId="37" xfId="0" applyAlignment="1" applyBorder="1" applyFont="1" applyNumberFormat="1">
      <alignment horizontal="center" shrinkToFit="0" vertical="center" wrapText="1"/>
    </xf>
    <xf borderId="18" fillId="0" fontId="3" numFmtId="4" xfId="0" applyAlignment="1" applyBorder="1" applyFont="1" applyNumberForma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6" fillId="0" fontId="6" numFmtId="0" xfId="0" applyBorder="1" applyFont="1"/>
    <xf borderId="25" fillId="0" fontId="3" numFmtId="4" xfId="0" applyAlignment="1" applyBorder="1" applyFont="1" applyNumberFormat="1">
      <alignment horizontal="center" shrinkToFit="0" vertical="center" wrapText="1"/>
    </xf>
    <xf borderId="27" fillId="2" fontId="7" numFmtId="0" xfId="0" applyAlignment="1" applyBorder="1" applyFont="1">
      <alignment readingOrder="0" shrinkToFit="0" vertical="center" wrapText="0"/>
    </xf>
    <xf borderId="28" fillId="2" fontId="2" numFmtId="0" xfId="0" applyAlignment="1" applyBorder="1" applyFont="1">
      <alignment shrinkToFit="0" vertical="center" wrapText="0"/>
    </xf>
    <xf borderId="28" fillId="2" fontId="2" numFmtId="0" xfId="0" applyAlignment="1" applyBorder="1" applyFont="1">
      <alignment horizontal="right" shrinkToFit="0" vertical="center" wrapText="0"/>
    </xf>
    <xf borderId="28" fillId="2" fontId="2" numFmtId="2" xfId="0" applyAlignment="1" applyBorder="1" applyFont="1" applyNumberFormat="1">
      <alignment shrinkToFit="0" vertical="center" wrapText="0"/>
    </xf>
    <xf borderId="29" fillId="2" fontId="8" numFmtId="166" xfId="0" applyAlignment="1" applyBorder="1" applyFont="1" applyNumberFormat="1">
      <alignment horizontal="center" shrinkToFit="0" vertical="center" wrapText="0"/>
    </xf>
    <xf borderId="30" fillId="0" fontId="6" numFmtId="0" xfId="0" applyBorder="1" applyFont="1"/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31" fillId="0" fontId="3" numFmtId="0" xfId="0" applyAlignment="1" applyBorder="1" applyFont="1">
      <alignment horizontal="right" shrinkToFit="0" vertical="bottom" wrapText="0"/>
    </xf>
    <xf borderId="0" fillId="0" fontId="9" numFmtId="0" xfId="0" applyAlignment="1" applyFont="1">
      <alignment shrinkToFit="0" vertical="bottom" wrapText="0"/>
    </xf>
    <xf borderId="31" fillId="0" fontId="3" numFmtId="165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38.57"/>
    <col customWidth="1" min="3" max="3" width="6.0"/>
    <col customWidth="1" min="4" max="4" width="15.0"/>
    <col customWidth="1" min="5" max="5" width="9.0"/>
    <col customWidth="1" min="6" max="6" width="8.14"/>
    <col customWidth="1" min="7" max="9" width="9.43"/>
    <col customWidth="1" hidden="1" min="10" max="10" width="9.57"/>
    <col customWidth="1" hidden="1" min="11" max="11" width="9.86"/>
    <col customWidth="1" hidden="1" min="12" max="12" width="9.57"/>
    <col customWidth="1" hidden="1" min="13" max="13" width="9.71"/>
    <col customWidth="1" min="14" max="14" width="10.71"/>
    <col customWidth="1" min="15" max="15" width="9.43"/>
    <col customWidth="1" min="16" max="16" width="9.86"/>
    <col customWidth="1" min="17" max="17" width="11.71"/>
    <col customWidth="1" hidden="1" min="18" max="18" width="12.71"/>
    <col customWidth="1" hidden="1" min="19" max="19" width="14.43"/>
    <col customWidth="1" hidden="1" min="20" max="20" width="8.0"/>
    <col customWidth="1" hidden="1" min="21" max="21" width="13.86"/>
    <col customWidth="1" hidden="1" min="22" max="23" width="8.0"/>
  </cols>
  <sheetData>
    <row r="1" ht="12.75" customHeight="1">
      <c r="A1" s="1"/>
      <c r="B1" s="2"/>
      <c r="C1" s="3"/>
      <c r="D1" s="2"/>
      <c r="E1" s="4"/>
      <c r="F1" s="2"/>
      <c r="G1" s="5"/>
      <c r="H1" s="5"/>
      <c r="I1" s="5"/>
      <c r="J1" s="6"/>
      <c r="K1" s="6"/>
      <c r="L1" s="6"/>
      <c r="M1" s="6"/>
      <c r="N1" s="7"/>
      <c r="O1" s="7"/>
      <c r="P1" s="7" t="s">
        <v>0</v>
      </c>
      <c r="Q1" s="7" t="s">
        <v>1</v>
      </c>
      <c r="R1" s="8"/>
    </row>
    <row r="2" ht="12.75" customHeight="1">
      <c r="A2" s="9" t="s">
        <v>2</v>
      </c>
      <c r="B2" s="10" t="s">
        <v>3</v>
      </c>
      <c r="C2" s="11"/>
      <c r="D2" s="10"/>
      <c r="E2" s="12" t="s">
        <v>4</v>
      </c>
      <c r="F2" s="13" t="s">
        <v>5</v>
      </c>
      <c r="G2" s="14" t="s">
        <v>6</v>
      </c>
      <c r="H2" s="12" t="s">
        <v>7</v>
      </c>
      <c r="I2" s="12" t="s">
        <v>8</v>
      </c>
      <c r="J2" s="15"/>
      <c r="K2" s="12" t="s">
        <v>9</v>
      </c>
      <c r="L2" s="12" t="s">
        <v>9</v>
      </c>
      <c r="M2" s="15"/>
      <c r="N2" s="16" t="s">
        <v>10</v>
      </c>
      <c r="O2" s="16" t="s">
        <v>11</v>
      </c>
      <c r="P2" s="16" t="s">
        <v>12</v>
      </c>
      <c r="Q2" s="16" t="s">
        <v>12</v>
      </c>
      <c r="R2" s="8"/>
    </row>
    <row r="3" ht="12.75" customHeight="1">
      <c r="A3" s="9"/>
      <c r="B3" s="10"/>
      <c r="C3" s="11" t="s">
        <v>13</v>
      </c>
      <c r="D3" s="10" t="s">
        <v>14</v>
      </c>
      <c r="E3" s="17"/>
      <c r="F3" s="17"/>
      <c r="G3" s="18"/>
      <c r="H3" s="18"/>
      <c r="I3" s="18"/>
      <c r="J3" s="18"/>
      <c r="K3" s="18">
        <v>2.0</v>
      </c>
      <c r="L3" s="18">
        <v>3.0</v>
      </c>
      <c r="M3" s="19"/>
      <c r="N3" s="16" t="s">
        <v>15</v>
      </c>
      <c r="O3" s="16" t="s">
        <v>16</v>
      </c>
      <c r="P3" s="16" t="s">
        <v>17</v>
      </c>
      <c r="Q3" s="16" t="s">
        <v>18</v>
      </c>
      <c r="R3" s="8"/>
    </row>
    <row r="4" ht="13.5" customHeight="1">
      <c r="A4" s="20"/>
      <c r="B4" s="21"/>
      <c r="C4" s="22"/>
      <c r="D4" s="21"/>
      <c r="E4" s="23"/>
      <c r="F4" s="21"/>
      <c r="G4" s="24"/>
      <c r="H4" s="24"/>
      <c r="I4" s="24"/>
      <c r="J4" s="25"/>
      <c r="K4" s="25"/>
      <c r="L4" s="25"/>
      <c r="M4" s="25"/>
      <c r="N4" s="26"/>
      <c r="O4" s="26"/>
      <c r="P4" s="26" t="s">
        <v>19</v>
      </c>
      <c r="Q4" s="26" t="s">
        <v>19</v>
      </c>
      <c r="R4" s="8"/>
      <c r="S4" s="27"/>
    </row>
    <row r="5" ht="102.75" customHeight="1">
      <c r="A5" s="28">
        <v>1.0</v>
      </c>
      <c r="B5" s="29" t="s">
        <v>20</v>
      </c>
      <c r="C5" s="30">
        <v>30.0</v>
      </c>
      <c r="D5" s="31" t="s">
        <v>21</v>
      </c>
      <c r="E5" s="32">
        <v>1680.0</v>
      </c>
      <c r="F5" s="33">
        <v>2475.0</v>
      </c>
      <c r="G5" s="33">
        <v>2800.0</v>
      </c>
      <c r="H5" s="33">
        <v>3480.0</v>
      </c>
      <c r="I5" s="33">
        <v>2372.36</v>
      </c>
      <c r="J5" s="33"/>
      <c r="K5" s="34"/>
      <c r="L5" s="35"/>
      <c r="M5" s="35"/>
      <c r="N5" s="36">
        <f>IF(SUM(E5:M5)&gt;0,ROUND(AVERAGE(E5:M5),2),"")</f>
        <v>2561.47</v>
      </c>
      <c r="O5" s="36">
        <f>IF(COUNTA(E5:M5)=1,N5,(IF(SUM(E5:M5)&gt;0,ROUND(STDEV(E5:M5),2),"")))</f>
        <v>655.9</v>
      </c>
      <c r="P5" s="37">
        <f>IF(SUM(N5:O5)&gt;0,N5-O5,"")</f>
        <v>1905.57</v>
      </c>
      <c r="Q5" s="37">
        <f>IF(SUM(N5:O5)&gt;0,SUM(N5:O5),"")</f>
        <v>3217.37</v>
      </c>
      <c r="R5" s="38">
        <f>COUNT(E5:M5)</f>
        <v>5</v>
      </c>
      <c r="S5" s="39"/>
    </row>
    <row r="6" ht="14.25" customHeight="1">
      <c r="C6" s="40"/>
      <c r="D6" s="41"/>
    </row>
    <row r="7" ht="12.75" customHeight="1">
      <c r="A7" s="1"/>
      <c r="B7" s="2"/>
      <c r="C7" s="3"/>
      <c r="D7" s="2"/>
      <c r="E7" s="6" t="str">
        <f>IF('DADOS e Estimativa'!E1="","",'DADOS e Estimativa'!E1)</f>
        <v/>
      </c>
      <c r="F7" s="2" t="str">
        <f>IF('DADOS e Estimativa'!F1="","",'DADOS e Estimativa'!F1)</f>
        <v/>
      </c>
      <c r="G7" s="2" t="str">
        <f>IF('DADOS e Estimativa'!G1="","",'DADOS e Estimativa'!G1)</f>
        <v/>
      </c>
      <c r="H7" s="2" t="str">
        <f>IF('DADOS e Estimativa'!H1="","",'DADOS e Estimativa'!H1)</f>
        <v/>
      </c>
      <c r="I7" s="2" t="str">
        <f>IF('DADOS e Estimativa'!I1="","",'DADOS e Estimativa'!I1)</f>
        <v/>
      </c>
      <c r="J7" s="2" t="str">
        <f>IF('DADOS e Estimativa'!J1="","",'DADOS e Estimativa'!J1)</f>
        <v/>
      </c>
      <c r="K7" s="2" t="str">
        <f>IF('DADOS e Estimativa'!K1="","",'DADOS e Estimativa'!K1)</f>
        <v/>
      </c>
      <c r="L7" s="2" t="str">
        <f>IF('DADOS e Estimativa'!L1="","",'DADOS e Estimativa'!L1)</f>
        <v/>
      </c>
      <c r="M7" s="2" t="str">
        <f>IF('DADOS e Estimativa'!M1="","",'DADOS e Estimativa'!M1)</f>
        <v/>
      </c>
      <c r="N7" s="42"/>
      <c r="O7" s="43"/>
      <c r="P7" s="42"/>
      <c r="Q7" s="43"/>
    </row>
    <row r="8" ht="36.75" customHeight="1">
      <c r="A8" s="9" t="s">
        <v>2</v>
      </c>
      <c r="B8" s="10" t="s">
        <v>3</v>
      </c>
      <c r="C8" s="11"/>
      <c r="D8" s="10"/>
      <c r="E8" s="15" t="str">
        <f>IF('DADOS e Estimativa'!E2="","",'DADOS e Estimativa'!E2)</f>
        <v>EJL</v>
      </c>
      <c r="F8" s="44" t="str">
        <f>IF('DADOS e Estimativa'!F2="","",'DADOS e Estimativa'!F2)</f>
        <v>Danke</v>
      </c>
      <c r="G8" s="44" t="str">
        <f>IF('DADOS e Estimativa'!G2="","",'DADOS e Estimativa'!G2)</f>
        <v>On Fire</v>
      </c>
      <c r="H8" s="44" t="str">
        <f>IF('DADOS e Estimativa'!H2="","",'DADOS e Estimativa'!H2)</f>
        <v>EJC</v>
      </c>
      <c r="I8" s="44" t="str">
        <f>IF('DADOS e Estimativa'!I2="","",'DADOS e Estimativa'!I2)</f>
        <v>Atual Contrato TRT15</v>
      </c>
      <c r="J8" s="44" t="str">
        <f>IF('DADOS e Estimativa'!J2="","",'DADOS e Estimativa'!J2)</f>
        <v/>
      </c>
      <c r="K8" s="44" t="str">
        <f>IF('DADOS e Estimativa'!K2="","",'DADOS e Estimativa'!K2)</f>
        <v>BP</v>
      </c>
      <c r="L8" s="44" t="str">
        <f>IF('DADOS e Estimativa'!L2="","",'DADOS e Estimativa'!L2)</f>
        <v>BP</v>
      </c>
      <c r="M8" s="44" t="str">
        <f>IF('DADOS e Estimativa'!M2="","",'DADOS e Estimativa'!M2)</f>
        <v/>
      </c>
      <c r="N8" s="45" t="s">
        <v>22</v>
      </c>
      <c r="O8" s="46"/>
      <c r="P8" s="45" t="s">
        <v>10</v>
      </c>
      <c r="Q8" s="46"/>
    </row>
    <row r="9" ht="12.75" customHeight="1">
      <c r="A9" s="9"/>
      <c r="B9" s="10"/>
      <c r="C9" s="11" t="s">
        <v>23</v>
      </c>
      <c r="D9" s="10" t="str">
        <f>D3</f>
        <v>Unid.</v>
      </c>
      <c r="E9" s="19" t="str">
        <f>IF('DADOS e Estimativa'!E3="","",'DADOS e Estimativa'!E3)</f>
        <v/>
      </c>
      <c r="F9" s="10" t="str">
        <f>IF('DADOS e Estimativa'!F3="","",'DADOS e Estimativa'!F3)</f>
        <v/>
      </c>
      <c r="G9" s="10" t="str">
        <f>IF('DADOS e Estimativa'!G3="","",'DADOS e Estimativa'!G3)</f>
        <v/>
      </c>
      <c r="H9" s="10" t="str">
        <f>IF('DADOS e Estimativa'!H3="","",'DADOS e Estimativa'!H3)</f>
        <v/>
      </c>
      <c r="I9" s="10" t="str">
        <f>IF('DADOS e Estimativa'!I3="","",'DADOS e Estimativa'!I3)</f>
        <v/>
      </c>
      <c r="J9" s="10" t="str">
        <f>IF('DADOS e Estimativa'!J3="","",'DADOS e Estimativa'!J3)</f>
        <v/>
      </c>
      <c r="K9" s="10">
        <f>IF('DADOS e Estimativa'!K3="","",'DADOS e Estimativa'!K3)</f>
        <v>2</v>
      </c>
      <c r="L9" s="10">
        <f>IF('DADOS e Estimativa'!L3="","",'DADOS e Estimativa'!L3)</f>
        <v>3</v>
      </c>
      <c r="M9" s="10" t="str">
        <f>IF('DADOS e Estimativa'!M3="","",'DADOS e Estimativa'!M3)</f>
        <v/>
      </c>
      <c r="N9" s="45" t="s">
        <v>24</v>
      </c>
      <c r="O9" s="46"/>
      <c r="P9" s="45" t="s">
        <v>25</v>
      </c>
      <c r="Q9" s="46"/>
    </row>
    <row r="10" ht="13.5" customHeight="1">
      <c r="A10" s="20"/>
      <c r="B10" s="21"/>
      <c r="C10" s="22"/>
      <c r="D10" s="21"/>
      <c r="E10" s="25" t="str">
        <f>IF('DADOS e Estimativa'!E4="","",'DADOS e Estimativa'!E4)</f>
        <v/>
      </c>
      <c r="F10" s="21" t="str">
        <f>IF('DADOS e Estimativa'!F4="","",'DADOS e Estimativa'!F4)</f>
        <v/>
      </c>
      <c r="G10" s="21" t="str">
        <f>IF('DADOS e Estimativa'!G4="","",'DADOS e Estimativa'!G4)</f>
        <v/>
      </c>
      <c r="H10" s="21" t="str">
        <f>IF('DADOS e Estimativa'!H4="","",'DADOS e Estimativa'!H4)</f>
        <v/>
      </c>
      <c r="I10" s="21" t="str">
        <f>IF('DADOS e Estimativa'!I4="","",'DADOS e Estimativa'!I4)</f>
        <v/>
      </c>
      <c r="J10" s="21" t="str">
        <f>IF('DADOS e Estimativa'!J4="","",'DADOS e Estimativa'!J4)</f>
        <v/>
      </c>
      <c r="K10" s="21" t="str">
        <f>IF('DADOS e Estimativa'!K4="","",'DADOS e Estimativa'!K4)</f>
        <v/>
      </c>
      <c r="L10" s="21" t="str">
        <f>IF('DADOS e Estimativa'!L4="","",'DADOS e Estimativa'!L4)</f>
        <v/>
      </c>
      <c r="M10" s="21" t="str">
        <f>IF('DADOS e Estimativa'!M4="","",'DADOS e Estimativa'!M4)</f>
        <v/>
      </c>
      <c r="N10" s="47"/>
      <c r="O10" s="48"/>
      <c r="P10" s="47"/>
      <c r="Q10" s="48"/>
    </row>
    <row r="11">
      <c r="A11" s="28">
        <f>A5</f>
        <v>1</v>
      </c>
      <c r="B11" s="49" t="str">
        <f>IF('DADOS e Estimativa'!B5="","",'DADOS e Estimativa'!B5)</f>
        <v>Contratação de empresa para especializada em serviços técnicos especializados de manutenção preventiva e corretiva, com fornecimento de peças comprovadamente novas, originais ou similares, de procedência conhecida, para o sistema de detecção de incêndio instalado no Edifício Sede Judicial do TRT.</v>
      </c>
      <c r="C11" s="50">
        <f>IF('DADOS e Estimativa'!C5="","",'DADOS e Estimativa'!C5)</f>
        <v>30</v>
      </c>
      <c r="D11" s="51" t="str">
        <f>IF('DADOS e Estimativa'!D5="","",'DADOS e Estimativa'!D5)</f>
        <v>manutenção mensal</v>
      </c>
      <c r="E11" s="52" t="str">
        <f>IF('DADOS e Estimativa'!E5&gt;0,IF(AND('DADOS e Estimativa'!$P5&lt;='DADOS e Estimativa'!E5,'DADOS e Estimativa'!E5&lt;='DADOS e Estimativa'!$Q5),'DADOS e Estimativa'!E5,"excluído*"),"")</f>
        <v>excluído*</v>
      </c>
      <c r="F11" s="52">
        <f>IF('DADOS e Estimativa'!F5&gt;0,IF(AND('DADOS e Estimativa'!$P5&lt;='DADOS e Estimativa'!F5,'DADOS e Estimativa'!F5&lt;='DADOS e Estimativa'!$Q5),'DADOS e Estimativa'!F5,"excluído*"),"")</f>
        <v>2475</v>
      </c>
      <c r="G11" s="52">
        <f>IF('DADOS e Estimativa'!G5&gt;0,IF(AND('DADOS e Estimativa'!$P5&lt;='DADOS e Estimativa'!G5,'DADOS e Estimativa'!G5&lt;='DADOS e Estimativa'!$Q5),'DADOS e Estimativa'!G5,"excluído*"),"")</f>
        <v>2800</v>
      </c>
      <c r="H11" s="52" t="str">
        <f>IF('DADOS e Estimativa'!H5&gt;0,IF(AND('DADOS e Estimativa'!$P5&lt;='DADOS e Estimativa'!H5,'DADOS e Estimativa'!H5&lt;='DADOS e Estimativa'!$Q5),'DADOS e Estimativa'!H5,"excluído*"),"")</f>
        <v>excluído*</v>
      </c>
      <c r="I11" s="52">
        <f>IF('DADOS e Estimativa'!I5&gt;0,IF(AND('DADOS e Estimativa'!$P5&lt;='DADOS e Estimativa'!I5,'DADOS e Estimativa'!I5&lt;='DADOS e Estimativa'!$Q5),'DADOS e Estimativa'!I5,"excluído*"),"")</f>
        <v>2372.36</v>
      </c>
      <c r="J11" s="52" t="str">
        <f>IF('DADOS e Estimativa'!J5&gt;0,IF(AND('DADOS e Estimativa'!$P5&lt;='DADOS e Estimativa'!J5,'DADOS e Estimativa'!J5&lt;='DADOS e Estimativa'!$Q5),'DADOS e Estimativa'!J5,"excluído*"),"")</f>
        <v/>
      </c>
      <c r="K11" s="52" t="str">
        <f>IF('DADOS e Estimativa'!K5&gt;0,IF(AND('DADOS e Estimativa'!$P5&lt;='DADOS e Estimativa'!K5,'DADOS e Estimativa'!K5&lt;='DADOS e Estimativa'!$Q5),'DADOS e Estimativa'!K5,"excluído*"),"")</f>
        <v/>
      </c>
      <c r="L11" s="52" t="str">
        <f>IF('DADOS e Estimativa'!L5&gt;0,IF(AND('DADOS e Estimativa'!$P5&lt;='DADOS e Estimativa'!L5,'DADOS e Estimativa'!L5&lt;='DADOS e Estimativa'!$Q5),'DADOS e Estimativa'!L5,"excluído*"),"")</f>
        <v/>
      </c>
      <c r="M11" s="52" t="str">
        <f>IF('DADOS e Estimativa'!M5&gt;0,IF(AND('DADOS e Estimativa'!$P5&lt;='DADOS e Estimativa'!M5,'DADOS e Estimativa'!M5&lt;='DADOS e Estimativa'!$Q5),'DADOS e Estimativa'!M5,"excluído*"),"")</f>
        <v/>
      </c>
      <c r="N11" s="53">
        <f>IF(SUM(E11:M11)&gt;0,ROUND(AVERAGE(E11:M11),2),"")</f>
        <v>2549.12</v>
      </c>
      <c r="O11" s="54"/>
      <c r="P11" s="55">
        <f>IF(N11&lt;&gt;"",N11*C11,"")</f>
        <v>76473.6</v>
      </c>
      <c r="Q11" s="54"/>
    </row>
    <row r="12" ht="13.5" customHeight="1">
      <c r="C12" s="40"/>
      <c r="D12" s="41"/>
    </row>
    <row r="13" ht="18.75" customHeight="1">
      <c r="A13" s="56" t="s">
        <v>26</v>
      </c>
      <c r="B13" s="57"/>
      <c r="C13" s="5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9"/>
      <c r="O13" s="60">
        <f>N11</f>
        <v>2549.12</v>
      </c>
      <c r="P13" s="61"/>
      <c r="Q13" s="54"/>
    </row>
    <row r="14" ht="18.75" customHeight="1">
      <c r="A14" s="56" t="s">
        <v>27</v>
      </c>
      <c r="B14" s="57"/>
      <c r="C14" s="58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9"/>
      <c r="O14" s="60">
        <f>SUM(P11:Q11)</f>
        <v>76473.6</v>
      </c>
      <c r="P14" s="61"/>
      <c r="Q14" s="54"/>
    </row>
    <row r="15" ht="12.75" customHeight="1">
      <c r="A15" s="62"/>
      <c r="B15" s="62"/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ht="12.75" customHeight="1">
      <c r="A16" s="62" t="s">
        <v>28</v>
      </c>
      <c r="C16" s="64"/>
    </row>
    <row r="17" ht="12.75" customHeight="1">
      <c r="A17" s="65" t="s">
        <v>29</v>
      </c>
      <c r="C17" s="64"/>
    </row>
    <row r="18" ht="12.75" customHeight="1">
      <c r="C18" s="40"/>
      <c r="D18" s="66"/>
    </row>
    <row r="19" ht="12.75" customHeight="1">
      <c r="C19" s="40"/>
      <c r="D19" s="66"/>
    </row>
    <row r="20" ht="12.75" customHeight="1">
      <c r="C20" s="40"/>
      <c r="D20" s="66"/>
    </row>
    <row r="21" ht="12.75" customHeight="1">
      <c r="C21" s="40"/>
      <c r="D21" s="66"/>
    </row>
    <row r="22" ht="12.75" customHeight="1">
      <c r="C22" s="40"/>
      <c r="D22" s="66"/>
    </row>
    <row r="23" ht="12.75" customHeight="1">
      <c r="C23" s="40"/>
      <c r="D23" s="66"/>
    </row>
    <row r="24" ht="12.75" customHeight="1">
      <c r="C24" s="40"/>
      <c r="D24" s="66"/>
    </row>
    <row r="25" ht="12.75" customHeight="1">
      <c r="C25" s="40"/>
      <c r="D25" s="66"/>
    </row>
    <row r="26" ht="12.75" customHeight="1">
      <c r="C26" s="40"/>
      <c r="D26" s="66"/>
    </row>
    <row r="27" ht="12.75" customHeight="1">
      <c r="C27" s="40"/>
      <c r="D27" s="66"/>
    </row>
    <row r="28" ht="12.75" customHeight="1">
      <c r="C28" s="40"/>
      <c r="D28" s="66"/>
    </row>
    <row r="29" ht="12.75" customHeight="1">
      <c r="C29" s="40"/>
      <c r="D29" s="66"/>
    </row>
    <row r="30" ht="12.75" customHeight="1">
      <c r="C30" s="40"/>
      <c r="D30" s="66"/>
    </row>
    <row r="31" ht="12.75" customHeight="1">
      <c r="C31" s="40"/>
      <c r="D31" s="66"/>
    </row>
    <row r="32" ht="12.75" customHeight="1">
      <c r="C32" s="40"/>
      <c r="D32" s="66"/>
    </row>
    <row r="33" ht="12.75" customHeight="1">
      <c r="C33" s="40"/>
      <c r="D33" s="66"/>
    </row>
    <row r="34" ht="12.75" customHeight="1">
      <c r="C34" s="40"/>
      <c r="D34" s="66"/>
    </row>
    <row r="35" ht="12.75" customHeight="1">
      <c r="C35" s="40"/>
      <c r="D35" s="66"/>
    </row>
    <row r="36" ht="12.75" customHeight="1">
      <c r="C36" s="40"/>
      <c r="D36" s="66"/>
    </row>
    <row r="37" ht="12.75" customHeight="1">
      <c r="C37" s="40"/>
      <c r="D37" s="66"/>
    </row>
    <row r="38" ht="12.75" customHeight="1">
      <c r="C38" s="40"/>
      <c r="D38" s="66"/>
    </row>
    <row r="39" ht="12.75" customHeight="1">
      <c r="C39" s="40"/>
      <c r="D39" s="66"/>
    </row>
    <row r="40" ht="12.75" customHeight="1">
      <c r="C40" s="40"/>
      <c r="D40" s="66"/>
    </row>
    <row r="41" ht="12.75" customHeight="1">
      <c r="C41" s="40"/>
      <c r="D41" s="66"/>
    </row>
    <row r="42" ht="12.75" customHeight="1">
      <c r="C42" s="40"/>
      <c r="D42" s="66"/>
    </row>
    <row r="43" ht="12.75" customHeight="1">
      <c r="C43" s="40"/>
      <c r="D43" s="66"/>
    </row>
    <row r="44" ht="12.75" customHeight="1">
      <c r="C44" s="40"/>
      <c r="D44" s="66"/>
    </row>
    <row r="45" ht="12.75" customHeight="1">
      <c r="C45" s="40"/>
      <c r="D45" s="66"/>
    </row>
    <row r="46" ht="12.75" customHeight="1">
      <c r="C46" s="40"/>
      <c r="D46" s="66"/>
    </row>
    <row r="47" ht="12.75" customHeight="1">
      <c r="C47" s="40"/>
      <c r="D47" s="66"/>
    </row>
    <row r="48" ht="12.75" customHeight="1">
      <c r="C48" s="40"/>
      <c r="D48" s="66"/>
    </row>
    <row r="49" ht="12.75" customHeight="1">
      <c r="C49" s="40"/>
      <c r="D49" s="66"/>
    </row>
    <row r="50" ht="12.75" customHeight="1">
      <c r="C50" s="40"/>
      <c r="D50" s="66"/>
    </row>
    <row r="51" ht="12.75" customHeight="1">
      <c r="C51" s="40"/>
      <c r="D51" s="66"/>
    </row>
    <row r="52" ht="12.75" customHeight="1">
      <c r="C52" s="40"/>
      <c r="D52" s="66"/>
    </row>
    <row r="53" ht="12.75" customHeight="1">
      <c r="C53" s="40"/>
      <c r="D53" s="66"/>
    </row>
    <row r="54" ht="12.75" customHeight="1">
      <c r="C54" s="40"/>
      <c r="D54" s="66"/>
    </row>
    <row r="55" ht="12.75" customHeight="1">
      <c r="C55" s="40"/>
      <c r="D55" s="66"/>
    </row>
    <row r="56" ht="12.75" customHeight="1">
      <c r="C56" s="40"/>
      <c r="D56" s="66"/>
    </row>
    <row r="57" ht="12.75" customHeight="1">
      <c r="C57" s="40"/>
      <c r="D57" s="66"/>
    </row>
    <row r="58" ht="12.75" customHeight="1">
      <c r="C58" s="40"/>
      <c r="D58" s="66"/>
    </row>
    <row r="59" ht="12.75" customHeight="1">
      <c r="C59" s="40"/>
      <c r="D59" s="66"/>
    </row>
    <row r="60" ht="12.75" customHeight="1">
      <c r="C60" s="40"/>
      <c r="D60" s="66"/>
    </row>
    <row r="61" ht="12.75" customHeight="1">
      <c r="C61" s="40"/>
      <c r="D61" s="66"/>
    </row>
    <row r="62" ht="12.75" customHeight="1">
      <c r="C62" s="40"/>
      <c r="D62" s="66"/>
    </row>
    <row r="63" ht="12.75" customHeight="1">
      <c r="C63" s="40"/>
      <c r="D63" s="66"/>
    </row>
    <row r="64" ht="12.75" customHeight="1">
      <c r="C64" s="40"/>
      <c r="D64" s="66"/>
    </row>
    <row r="65" ht="12.75" customHeight="1">
      <c r="C65" s="40"/>
      <c r="D65" s="66"/>
    </row>
    <row r="66" ht="12.75" customHeight="1">
      <c r="C66" s="40"/>
      <c r="D66" s="66"/>
    </row>
    <row r="67" ht="12.75" customHeight="1">
      <c r="C67" s="40"/>
      <c r="D67" s="66"/>
    </row>
    <row r="68" ht="12.75" customHeight="1">
      <c r="C68" s="40"/>
      <c r="D68" s="66"/>
    </row>
    <row r="69" ht="12.75" customHeight="1">
      <c r="C69" s="40"/>
      <c r="D69" s="66"/>
    </row>
    <row r="70" ht="12.75" customHeight="1">
      <c r="C70" s="40"/>
      <c r="D70" s="66"/>
    </row>
    <row r="71" ht="12.75" customHeight="1">
      <c r="C71" s="40"/>
      <c r="D71" s="66"/>
    </row>
    <row r="72" ht="12.75" customHeight="1">
      <c r="C72" s="40"/>
      <c r="D72" s="66"/>
    </row>
    <row r="73" ht="12.75" customHeight="1">
      <c r="C73" s="40"/>
      <c r="D73" s="66"/>
    </row>
    <row r="74" ht="12.75" customHeight="1">
      <c r="C74" s="40"/>
      <c r="D74" s="66"/>
    </row>
    <row r="75" ht="12.75" customHeight="1">
      <c r="C75" s="40"/>
      <c r="D75" s="66"/>
    </row>
    <row r="76" ht="12.75" customHeight="1">
      <c r="C76" s="40"/>
      <c r="D76" s="66"/>
    </row>
    <row r="77" ht="12.75" customHeight="1">
      <c r="C77" s="40"/>
      <c r="D77" s="66"/>
    </row>
    <row r="78" ht="12.75" customHeight="1">
      <c r="C78" s="40"/>
      <c r="D78" s="66"/>
    </row>
    <row r="79" ht="12.75" customHeight="1">
      <c r="C79" s="40"/>
      <c r="D79" s="66"/>
    </row>
    <row r="80" ht="12.75" customHeight="1">
      <c r="C80" s="40"/>
      <c r="D80" s="66"/>
    </row>
    <row r="81" ht="12.75" customHeight="1">
      <c r="C81" s="40"/>
      <c r="D81" s="66"/>
    </row>
    <row r="82" ht="12.75" customHeight="1">
      <c r="C82" s="40"/>
      <c r="D82" s="66"/>
    </row>
    <row r="83" ht="12.75" customHeight="1">
      <c r="C83" s="40"/>
      <c r="D83" s="66"/>
    </row>
    <row r="84" ht="12.75" customHeight="1">
      <c r="C84" s="40"/>
      <c r="D84" s="66"/>
    </row>
    <row r="85" ht="12.75" customHeight="1">
      <c r="C85" s="40"/>
      <c r="D85" s="66"/>
    </row>
    <row r="86" ht="12.75" customHeight="1">
      <c r="C86" s="40"/>
      <c r="D86" s="66"/>
    </row>
    <row r="87" ht="12.75" customHeight="1">
      <c r="C87" s="40"/>
      <c r="D87" s="66"/>
    </row>
    <row r="88" ht="12.75" customHeight="1">
      <c r="C88" s="40"/>
      <c r="D88" s="66"/>
    </row>
    <row r="89" ht="12.75" customHeight="1">
      <c r="C89" s="40"/>
      <c r="D89" s="66"/>
    </row>
    <row r="90" ht="12.75" customHeight="1">
      <c r="C90" s="40"/>
      <c r="D90" s="66"/>
    </row>
    <row r="91" ht="12.75" customHeight="1">
      <c r="C91" s="40"/>
      <c r="D91" s="66"/>
    </row>
    <row r="92" ht="12.75" customHeight="1">
      <c r="C92" s="40"/>
      <c r="D92" s="66"/>
    </row>
    <row r="93" ht="12.75" customHeight="1">
      <c r="C93" s="40"/>
      <c r="D93" s="66"/>
    </row>
    <row r="94" ht="12.75" customHeight="1">
      <c r="C94" s="40"/>
      <c r="D94" s="66"/>
    </row>
    <row r="95" ht="12.75" customHeight="1">
      <c r="C95" s="40"/>
      <c r="D95" s="66"/>
    </row>
    <row r="96" ht="12.75" customHeight="1">
      <c r="C96" s="40"/>
      <c r="D96" s="66"/>
    </row>
    <row r="97" ht="12.75" customHeight="1">
      <c r="C97" s="40"/>
      <c r="D97" s="66"/>
    </row>
    <row r="98" ht="12.75" customHeight="1">
      <c r="C98" s="40"/>
      <c r="D98" s="66"/>
    </row>
    <row r="99" ht="12.75" customHeight="1">
      <c r="C99" s="40"/>
      <c r="D99" s="66"/>
    </row>
    <row r="100" ht="12.75" customHeight="1">
      <c r="C100" s="40"/>
      <c r="D100" s="66"/>
    </row>
    <row r="101" ht="12.75" customHeight="1">
      <c r="C101" s="40"/>
      <c r="D101" s="66"/>
    </row>
    <row r="102" ht="12.75" customHeight="1">
      <c r="C102" s="40"/>
      <c r="D102" s="66"/>
    </row>
    <row r="103" ht="12.75" customHeight="1">
      <c r="C103" s="40"/>
      <c r="D103" s="66"/>
    </row>
    <row r="104" ht="12.75" customHeight="1">
      <c r="C104" s="40"/>
      <c r="D104" s="66"/>
    </row>
    <row r="105" ht="12.75" customHeight="1">
      <c r="C105" s="40"/>
      <c r="D105" s="66"/>
    </row>
    <row r="106" ht="12.75" customHeight="1">
      <c r="C106" s="40"/>
      <c r="D106" s="66"/>
    </row>
    <row r="107" ht="12.75" customHeight="1">
      <c r="C107" s="40"/>
      <c r="D107" s="66"/>
    </row>
    <row r="108" ht="12.75" customHeight="1">
      <c r="C108" s="40"/>
      <c r="D108" s="66"/>
    </row>
    <row r="109" ht="12.75" customHeight="1">
      <c r="C109" s="40"/>
      <c r="D109" s="66"/>
    </row>
    <row r="110" ht="12.75" customHeight="1">
      <c r="C110" s="40"/>
      <c r="D110" s="66"/>
    </row>
    <row r="111" ht="12.75" customHeight="1">
      <c r="C111" s="40"/>
      <c r="D111" s="66"/>
    </row>
    <row r="112" ht="12.75" customHeight="1">
      <c r="C112" s="40"/>
      <c r="D112" s="66"/>
    </row>
    <row r="113" ht="12.75" customHeight="1">
      <c r="C113" s="40"/>
      <c r="D113" s="66"/>
    </row>
    <row r="114" ht="12.75" customHeight="1">
      <c r="C114" s="40"/>
      <c r="D114" s="66"/>
    </row>
    <row r="115" ht="12.75" customHeight="1">
      <c r="C115" s="40"/>
      <c r="D115" s="66"/>
    </row>
    <row r="116" ht="12.75" customHeight="1">
      <c r="C116" s="40"/>
      <c r="D116" s="66"/>
    </row>
    <row r="117" ht="12.75" customHeight="1">
      <c r="C117" s="40"/>
      <c r="D117" s="66"/>
    </row>
    <row r="118" ht="12.75" customHeight="1">
      <c r="C118" s="40"/>
      <c r="D118" s="66"/>
    </row>
    <row r="119" ht="12.75" customHeight="1">
      <c r="C119" s="40"/>
      <c r="D119" s="66"/>
    </row>
    <row r="120" ht="12.75" customHeight="1">
      <c r="C120" s="40"/>
      <c r="D120" s="66"/>
    </row>
    <row r="121" ht="12.75" customHeight="1">
      <c r="C121" s="40"/>
      <c r="D121" s="66"/>
    </row>
    <row r="122" ht="12.75" customHeight="1">
      <c r="C122" s="40"/>
      <c r="D122" s="66"/>
    </row>
    <row r="123" ht="12.75" customHeight="1">
      <c r="C123" s="40"/>
      <c r="D123" s="66"/>
    </row>
    <row r="124" ht="12.75" customHeight="1">
      <c r="C124" s="40"/>
      <c r="D124" s="66"/>
    </row>
    <row r="125" ht="12.75" customHeight="1">
      <c r="C125" s="40"/>
      <c r="D125" s="66"/>
    </row>
    <row r="126" ht="12.75" customHeight="1">
      <c r="C126" s="40"/>
      <c r="D126" s="66"/>
    </row>
    <row r="127" ht="12.75" customHeight="1">
      <c r="C127" s="40"/>
      <c r="D127" s="66"/>
    </row>
    <row r="128" ht="12.75" customHeight="1">
      <c r="C128" s="40"/>
      <c r="D128" s="66"/>
    </row>
    <row r="129" ht="12.75" customHeight="1">
      <c r="C129" s="40"/>
      <c r="D129" s="66"/>
    </row>
    <row r="130" ht="12.75" customHeight="1">
      <c r="C130" s="40"/>
      <c r="D130" s="66"/>
    </row>
    <row r="131" ht="12.75" customHeight="1">
      <c r="C131" s="40"/>
      <c r="D131" s="66"/>
    </row>
    <row r="132" ht="12.75" customHeight="1">
      <c r="C132" s="40"/>
      <c r="D132" s="66"/>
    </row>
    <row r="133" ht="12.75" customHeight="1">
      <c r="C133" s="40"/>
      <c r="D133" s="66"/>
    </row>
    <row r="134" ht="12.75" customHeight="1">
      <c r="C134" s="40"/>
      <c r="D134" s="66"/>
    </row>
    <row r="135" ht="12.75" customHeight="1">
      <c r="C135" s="40"/>
      <c r="D135" s="66"/>
    </row>
    <row r="136" ht="12.75" customHeight="1">
      <c r="C136" s="40"/>
      <c r="D136" s="66"/>
    </row>
    <row r="137" ht="12.75" customHeight="1">
      <c r="C137" s="40"/>
      <c r="D137" s="66"/>
    </row>
    <row r="138" ht="12.75" customHeight="1">
      <c r="C138" s="40"/>
      <c r="D138" s="66"/>
    </row>
    <row r="139" ht="12.75" customHeight="1">
      <c r="C139" s="40"/>
      <c r="D139" s="66"/>
    </row>
    <row r="140" ht="12.75" customHeight="1">
      <c r="C140" s="40"/>
      <c r="D140" s="66"/>
    </row>
    <row r="141" ht="12.75" customHeight="1">
      <c r="C141" s="40"/>
      <c r="D141" s="66"/>
    </row>
    <row r="142" ht="12.75" customHeight="1">
      <c r="C142" s="40"/>
      <c r="D142" s="66"/>
    </row>
    <row r="143" ht="12.75" customHeight="1">
      <c r="C143" s="40"/>
      <c r="D143" s="66"/>
    </row>
    <row r="144" ht="12.75" customHeight="1">
      <c r="C144" s="40"/>
      <c r="D144" s="66"/>
    </row>
    <row r="145" ht="12.75" customHeight="1">
      <c r="C145" s="40"/>
      <c r="D145" s="66"/>
    </row>
    <row r="146" ht="12.75" customHeight="1">
      <c r="C146" s="40"/>
      <c r="D146" s="66"/>
    </row>
    <row r="147" ht="12.75" customHeight="1">
      <c r="C147" s="40"/>
      <c r="D147" s="66"/>
    </row>
    <row r="148" ht="12.75" customHeight="1">
      <c r="C148" s="40"/>
      <c r="D148" s="66"/>
    </row>
    <row r="149" ht="12.75" customHeight="1">
      <c r="C149" s="40"/>
      <c r="D149" s="66"/>
    </row>
    <row r="150" ht="12.75" customHeight="1">
      <c r="C150" s="40"/>
      <c r="D150" s="66"/>
    </row>
    <row r="151" ht="12.75" customHeight="1">
      <c r="C151" s="40"/>
      <c r="D151" s="66"/>
    </row>
    <row r="152" ht="12.75" customHeight="1">
      <c r="C152" s="40"/>
      <c r="D152" s="66"/>
    </row>
    <row r="153" ht="12.75" customHeight="1">
      <c r="C153" s="40"/>
      <c r="D153" s="66"/>
    </row>
    <row r="154" ht="12.75" customHeight="1">
      <c r="C154" s="40"/>
      <c r="D154" s="66"/>
    </row>
    <row r="155" ht="12.75" customHeight="1">
      <c r="C155" s="40"/>
      <c r="D155" s="66"/>
    </row>
    <row r="156" ht="12.75" customHeight="1">
      <c r="C156" s="40"/>
      <c r="D156" s="66"/>
    </row>
    <row r="157" ht="12.75" customHeight="1">
      <c r="C157" s="40"/>
      <c r="D157" s="66"/>
    </row>
    <row r="158" ht="12.75" customHeight="1">
      <c r="C158" s="40"/>
      <c r="D158" s="66"/>
    </row>
    <row r="159" ht="12.75" customHeight="1">
      <c r="C159" s="40"/>
      <c r="D159" s="66"/>
    </row>
    <row r="160" ht="12.75" customHeight="1">
      <c r="C160" s="40"/>
      <c r="D160" s="66"/>
    </row>
    <row r="161" ht="12.75" customHeight="1">
      <c r="C161" s="40"/>
      <c r="D161" s="66"/>
    </row>
    <row r="162" ht="12.75" customHeight="1">
      <c r="C162" s="40"/>
      <c r="D162" s="66"/>
    </row>
    <row r="163" ht="12.75" customHeight="1">
      <c r="C163" s="40"/>
      <c r="D163" s="66"/>
    </row>
    <row r="164" ht="12.75" customHeight="1">
      <c r="C164" s="40"/>
      <c r="D164" s="66"/>
    </row>
    <row r="165" ht="12.75" customHeight="1">
      <c r="C165" s="40"/>
      <c r="D165" s="66"/>
    </row>
    <row r="166" ht="12.75" customHeight="1">
      <c r="C166" s="40"/>
      <c r="D166" s="66"/>
    </row>
    <row r="167" ht="12.75" customHeight="1">
      <c r="C167" s="40"/>
      <c r="D167" s="66"/>
    </row>
    <row r="168" ht="12.75" customHeight="1">
      <c r="C168" s="40"/>
      <c r="D168" s="66"/>
    </row>
    <row r="169" ht="12.75" customHeight="1">
      <c r="C169" s="40"/>
      <c r="D169" s="66"/>
    </row>
    <row r="170" ht="12.75" customHeight="1">
      <c r="C170" s="40"/>
      <c r="D170" s="66"/>
    </row>
    <row r="171" ht="12.75" customHeight="1">
      <c r="C171" s="40"/>
      <c r="D171" s="66"/>
    </row>
    <row r="172" ht="12.75" customHeight="1">
      <c r="C172" s="40"/>
      <c r="D172" s="66"/>
    </row>
    <row r="173" ht="12.75" customHeight="1">
      <c r="C173" s="40"/>
      <c r="D173" s="66"/>
    </row>
    <row r="174" ht="12.75" customHeight="1">
      <c r="C174" s="40"/>
      <c r="D174" s="66"/>
    </row>
    <row r="175" ht="12.75" customHeight="1">
      <c r="C175" s="40"/>
      <c r="D175" s="66"/>
    </row>
    <row r="176" ht="12.75" customHeight="1">
      <c r="C176" s="40"/>
      <c r="D176" s="66"/>
    </row>
    <row r="177" ht="12.75" customHeight="1">
      <c r="C177" s="40"/>
      <c r="D177" s="66"/>
    </row>
    <row r="178" ht="12.75" customHeight="1">
      <c r="C178" s="40"/>
      <c r="D178" s="66"/>
    </row>
    <row r="179" ht="12.75" customHeight="1">
      <c r="C179" s="40"/>
      <c r="D179" s="66"/>
    </row>
    <row r="180" ht="12.75" customHeight="1">
      <c r="C180" s="40"/>
      <c r="D180" s="66"/>
    </row>
    <row r="181" ht="12.75" customHeight="1">
      <c r="C181" s="40"/>
      <c r="D181" s="66"/>
    </row>
    <row r="182" ht="12.75" customHeight="1">
      <c r="C182" s="40"/>
      <c r="D182" s="66"/>
    </row>
    <row r="183" ht="12.75" customHeight="1">
      <c r="C183" s="40"/>
      <c r="D183" s="66"/>
    </row>
    <row r="184" ht="12.75" customHeight="1">
      <c r="C184" s="40"/>
      <c r="D184" s="66"/>
    </row>
    <row r="185" ht="12.75" customHeight="1">
      <c r="C185" s="40"/>
      <c r="D185" s="66"/>
    </row>
    <row r="186" ht="12.75" customHeight="1">
      <c r="C186" s="40"/>
      <c r="D186" s="66"/>
    </row>
    <row r="187" ht="12.75" customHeight="1">
      <c r="C187" s="40"/>
      <c r="D187" s="66"/>
    </row>
    <row r="188" ht="12.75" customHeight="1">
      <c r="C188" s="40"/>
      <c r="D188" s="66"/>
    </row>
    <row r="189" ht="12.75" customHeight="1">
      <c r="C189" s="40"/>
      <c r="D189" s="66"/>
    </row>
    <row r="190" ht="12.75" customHeight="1">
      <c r="C190" s="40"/>
      <c r="D190" s="66"/>
    </row>
    <row r="191" ht="12.75" customHeight="1">
      <c r="C191" s="40"/>
      <c r="D191" s="66"/>
    </row>
    <row r="192" ht="12.75" customHeight="1">
      <c r="C192" s="40"/>
      <c r="D192" s="66"/>
    </row>
    <row r="193" ht="12.75" customHeight="1">
      <c r="C193" s="40"/>
      <c r="D193" s="66"/>
    </row>
    <row r="194" ht="12.75" customHeight="1">
      <c r="C194" s="40"/>
      <c r="D194" s="66"/>
    </row>
    <row r="195" ht="12.75" customHeight="1">
      <c r="C195" s="40"/>
      <c r="D195" s="66"/>
    </row>
    <row r="196" ht="12.75" customHeight="1">
      <c r="C196" s="40"/>
      <c r="D196" s="66"/>
    </row>
    <row r="197" ht="12.75" customHeight="1">
      <c r="C197" s="40"/>
      <c r="D197" s="66"/>
    </row>
    <row r="198" ht="12.75" customHeight="1">
      <c r="C198" s="40"/>
      <c r="D198" s="66"/>
    </row>
    <row r="199" ht="12.75" customHeight="1">
      <c r="C199" s="40"/>
      <c r="D199" s="66"/>
    </row>
    <row r="200" ht="12.75" customHeight="1">
      <c r="C200" s="40"/>
      <c r="D200" s="66"/>
    </row>
    <row r="201" ht="12.75" customHeight="1">
      <c r="C201" s="40"/>
      <c r="D201" s="66"/>
    </row>
    <row r="202" ht="12.75" customHeight="1">
      <c r="C202" s="40"/>
      <c r="D202" s="66"/>
    </row>
    <row r="203" ht="12.75" customHeight="1">
      <c r="C203" s="40"/>
      <c r="D203" s="66"/>
    </row>
    <row r="204" ht="12.75" customHeight="1">
      <c r="C204" s="40"/>
      <c r="D204" s="66"/>
    </row>
    <row r="205" ht="12.75" customHeight="1">
      <c r="C205" s="40"/>
      <c r="D205" s="66"/>
    </row>
    <row r="206" ht="12.75" customHeight="1">
      <c r="C206" s="40"/>
      <c r="D206" s="66"/>
    </row>
    <row r="207" ht="12.75" customHeight="1">
      <c r="C207" s="40"/>
      <c r="D207" s="66"/>
    </row>
    <row r="208" ht="12.75" customHeight="1">
      <c r="C208" s="40"/>
      <c r="D208" s="66"/>
    </row>
    <row r="209" ht="12.75" customHeight="1">
      <c r="C209" s="40"/>
      <c r="D209" s="66"/>
    </row>
    <row r="210" ht="12.75" customHeight="1">
      <c r="C210" s="40"/>
      <c r="D210" s="66"/>
    </row>
    <row r="211" ht="12.75" customHeight="1">
      <c r="C211" s="40"/>
      <c r="D211" s="66"/>
    </row>
    <row r="212" ht="12.75" customHeight="1">
      <c r="C212" s="40"/>
      <c r="D212" s="66"/>
    </row>
    <row r="213" ht="12.75" customHeight="1">
      <c r="C213" s="40"/>
      <c r="D213" s="66"/>
    </row>
    <row r="214" ht="12.75" customHeight="1">
      <c r="C214" s="40"/>
      <c r="D214" s="66"/>
    </row>
    <row r="215" ht="12.75" customHeight="1">
      <c r="C215" s="40"/>
      <c r="D215" s="66"/>
    </row>
    <row r="216" ht="12.75" customHeight="1">
      <c r="C216" s="40"/>
      <c r="D216" s="66"/>
    </row>
    <row r="217" ht="12.75" customHeight="1">
      <c r="C217" s="40"/>
      <c r="D217" s="66"/>
    </row>
    <row r="218" ht="12.75" customHeight="1">
      <c r="C218" s="40"/>
      <c r="D218" s="66"/>
    </row>
    <row r="219" ht="12.75" customHeight="1">
      <c r="C219" s="40"/>
      <c r="D219" s="66"/>
    </row>
    <row r="220" ht="12.75" customHeight="1">
      <c r="C220" s="40"/>
      <c r="D220" s="66"/>
    </row>
    <row r="221" ht="12.75" customHeight="1">
      <c r="C221" s="40"/>
      <c r="D221" s="66"/>
    </row>
    <row r="222" ht="12.75" customHeight="1">
      <c r="C222" s="40"/>
      <c r="D222" s="66"/>
    </row>
    <row r="223" ht="12.75" customHeight="1">
      <c r="C223" s="40"/>
      <c r="D223" s="66"/>
    </row>
    <row r="224" ht="12.75" customHeight="1">
      <c r="C224" s="40"/>
      <c r="D224" s="66"/>
    </row>
    <row r="225" ht="12.75" customHeight="1">
      <c r="C225" s="40"/>
      <c r="D225" s="66"/>
    </row>
    <row r="226" ht="12.75" customHeight="1">
      <c r="C226" s="40"/>
      <c r="D226" s="66"/>
    </row>
    <row r="227" ht="12.75" customHeight="1">
      <c r="C227" s="40"/>
      <c r="D227" s="66"/>
    </row>
    <row r="228" ht="12.75" customHeight="1">
      <c r="C228" s="40"/>
      <c r="D228" s="66"/>
    </row>
    <row r="229" ht="12.75" customHeight="1">
      <c r="C229" s="40"/>
      <c r="D229" s="66"/>
    </row>
    <row r="230" ht="12.75" customHeight="1">
      <c r="C230" s="40"/>
      <c r="D230" s="66"/>
    </row>
    <row r="231" ht="12.75" customHeight="1">
      <c r="C231" s="40"/>
      <c r="D231" s="66"/>
    </row>
    <row r="232" ht="12.75" customHeight="1">
      <c r="C232" s="40"/>
      <c r="D232" s="66"/>
    </row>
    <row r="233" ht="12.75" customHeight="1">
      <c r="C233" s="40"/>
      <c r="D233" s="66"/>
    </row>
    <row r="234" ht="12.75" customHeight="1">
      <c r="C234" s="40"/>
      <c r="D234" s="66"/>
    </row>
    <row r="235" ht="12.75" customHeight="1">
      <c r="C235" s="40"/>
      <c r="D235" s="66"/>
    </row>
    <row r="236" ht="12.75" customHeight="1">
      <c r="C236" s="40"/>
      <c r="D236" s="66"/>
    </row>
    <row r="237" ht="12.75" customHeight="1">
      <c r="C237" s="40"/>
      <c r="D237" s="66"/>
    </row>
    <row r="238" ht="12.75" customHeight="1">
      <c r="C238" s="40"/>
      <c r="D238" s="66"/>
    </row>
    <row r="239" ht="12.75" customHeight="1">
      <c r="C239" s="40"/>
      <c r="D239" s="66"/>
    </row>
    <row r="240" ht="12.75" customHeight="1">
      <c r="C240" s="40"/>
      <c r="D240" s="66"/>
    </row>
    <row r="241" ht="12.75" customHeight="1">
      <c r="C241" s="40"/>
      <c r="D241" s="66"/>
    </row>
    <row r="242" ht="12.75" customHeight="1">
      <c r="C242" s="40"/>
      <c r="D242" s="66"/>
    </row>
    <row r="243" ht="12.75" customHeight="1">
      <c r="C243" s="40"/>
      <c r="D243" s="66"/>
    </row>
    <row r="244" ht="12.75" customHeight="1">
      <c r="C244" s="40"/>
      <c r="D244" s="66"/>
    </row>
    <row r="245" ht="12.75" customHeight="1">
      <c r="C245" s="40"/>
      <c r="D245" s="66"/>
    </row>
    <row r="246" ht="12.75" customHeight="1">
      <c r="C246" s="40"/>
      <c r="D246" s="66"/>
    </row>
    <row r="247" ht="12.75" customHeight="1">
      <c r="C247" s="40"/>
      <c r="D247" s="66"/>
    </row>
    <row r="248" ht="12.75" customHeight="1">
      <c r="C248" s="40"/>
      <c r="D248" s="66"/>
    </row>
    <row r="249" ht="12.75" customHeight="1">
      <c r="C249" s="40"/>
      <c r="D249" s="66"/>
    </row>
    <row r="250" ht="12.75" customHeight="1">
      <c r="C250" s="40"/>
      <c r="D250" s="66"/>
    </row>
    <row r="251" ht="12.75" customHeight="1">
      <c r="C251" s="40"/>
      <c r="D251" s="66"/>
    </row>
    <row r="252" ht="12.75" customHeight="1">
      <c r="C252" s="40"/>
      <c r="D252" s="66"/>
    </row>
    <row r="253" ht="12.75" customHeight="1">
      <c r="C253" s="40"/>
      <c r="D253" s="66"/>
    </row>
    <row r="254" ht="12.75" customHeight="1">
      <c r="C254" s="40"/>
      <c r="D254" s="66"/>
    </row>
    <row r="255" ht="12.75" customHeight="1">
      <c r="C255" s="40"/>
      <c r="D255" s="66"/>
    </row>
    <row r="256" ht="12.75" customHeight="1">
      <c r="C256" s="40"/>
      <c r="D256" s="66"/>
    </row>
    <row r="257" ht="12.75" customHeight="1">
      <c r="C257" s="40"/>
      <c r="D257" s="66"/>
    </row>
    <row r="258" ht="12.75" customHeight="1">
      <c r="C258" s="40"/>
      <c r="D258" s="66"/>
    </row>
    <row r="259" ht="12.75" customHeight="1">
      <c r="C259" s="40"/>
      <c r="D259" s="66"/>
    </row>
    <row r="260" ht="12.75" customHeight="1">
      <c r="C260" s="40"/>
      <c r="D260" s="66"/>
    </row>
    <row r="261" ht="12.75" customHeight="1">
      <c r="C261" s="40"/>
      <c r="D261" s="66"/>
    </row>
    <row r="262" ht="12.75" customHeight="1">
      <c r="C262" s="40"/>
      <c r="D262" s="66"/>
    </row>
    <row r="263" ht="12.75" customHeight="1">
      <c r="C263" s="40"/>
      <c r="D263" s="66"/>
    </row>
    <row r="264" ht="12.75" customHeight="1">
      <c r="C264" s="40"/>
      <c r="D264" s="66"/>
    </row>
    <row r="265" ht="12.75" customHeight="1">
      <c r="C265" s="40"/>
      <c r="D265" s="66"/>
    </row>
    <row r="266" ht="12.75" customHeight="1">
      <c r="C266" s="40"/>
      <c r="D266" s="66"/>
    </row>
    <row r="267" ht="12.75" customHeight="1">
      <c r="C267" s="40"/>
      <c r="D267" s="66"/>
    </row>
    <row r="268" ht="12.75" customHeight="1">
      <c r="C268" s="40"/>
      <c r="D268" s="66"/>
    </row>
    <row r="269" ht="12.75" customHeight="1">
      <c r="C269" s="40"/>
      <c r="D269" s="66"/>
    </row>
    <row r="270" ht="12.75" customHeight="1">
      <c r="C270" s="40"/>
      <c r="D270" s="66"/>
    </row>
    <row r="271" ht="12.75" customHeight="1">
      <c r="C271" s="40"/>
      <c r="D271" s="66"/>
    </row>
    <row r="272" ht="12.75" customHeight="1">
      <c r="C272" s="40"/>
      <c r="D272" s="66"/>
    </row>
    <row r="273" ht="12.75" customHeight="1">
      <c r="C273" s="40"/>
      <c r="D273" s="66"/>
    </row>
    <row r="274" ht="12.75" customHeight="1">
      <c r="C274" s="40"/>
      <c r="D274" s="66"/>
    </row>
    <row r="275" ht="12.75" customHeight="1">
      <c r="C275" s="40"/>
      <c r="D275" s="66"/>
    </row>
    <row r="276" ht="12.75" customHeight="1">
      <c r="C276" s="40"/>
      <c r="D276" s="66"/>
    </row>
    <row r="277" ht="12.75" customHeight="1">
      <c r="C277" s="40"/>
      <c r="D277" s="66"/>
    </row>
    <row r="278" ht="12.75" customHeight="1">
      <c r="C278" s="40"/>
      <c r="D278" s="66"/>
    </row>
    <row r="279" ht="12.75" customHeight="1">
      <c r="C279" s="40"/>
      <c r="D279" s="66"/>
    </row>
    <row r="280" ht="12.75" customHeight="1">
      <c r="C280" s="40"/>
      <c r="D280" s="66"/>
    </row>
    <row r="281" ht="12.75" customHeight="1">
      <c r="C281" s="40"/>
      <c r="D281" s="66"/>
    </row>
    <row r="282" ht="12.75" customHeight="1">
      <c r="C282" s="40"/>
      <c r="D282" s="66"/>
    </row>
    <row r="283" ht="12.75" customHeight="1">
      <c r="C283" s="40"/>
      <c r="D283" s="66"/>
    </row>
    <row r="284" ht="12.75" customHeight="1">
      <c r="C284" s="40"/>
      <c r="D284" s="66"/>
    </row>
    <row r="285" ht="12.75" customHeight="1">
      <c r="C285" s="40"/>
      <c r="D285" s="66"/>
    </row>
    <row r="286" ht="12.75" customHeight="1">
      <c r="C286" s="40"/>
      <c r="D286" s="66"/>
    </row>
    <row r="287" ht="12.75" customHeight="1">
      <c r="C287" s="40"/>
      <c r="D287" s="66"/>
    </row>
    <row r="288" ht="12.75" customHeight="1">
      <c r="C288" s="40"/>
      <c r="D288" s="66"/>
    </row>
    <row r="289" ht="12.75" customHeight="1">
      <c r="C289" s="40"/>
      <c r="D289" s="66"/>
    </row>
    <row r="290" ht="12.75" customHeight="1">
      <c r="C290" s="40"/>
      <c r="D290" s="66"/>
    </row>
    <row r="291" ht="12.75" customHeight="1">
      <c r="C291" s="40"/>
      <c r="D291" s="66"/>
    </row>
    <row r="292" ht="12.75" customHeight="1">
      <c r="C292" s="40"/>
      <c r="D292" s="66"/>
    </row>
    <row r="293" ht="12.75" customHeight="1">
      <c r="C293" s="40"/>
      <c r="D293" s="66"/>
    </row>
    <row r="294" ht="12.75" customHeight="1">
      <c r="C294" s="40"/>
      <c r="D294" s="66"/>
    </row>
    <row r="295" ht="12.75" customHeight="1">
      <c r="C295" s="40"/>
      <c r="D295" s="66"/>
    </row>
    <row r="296" ht="12.75" customHeight="1">
      <c r="C296" s="40"/>
      <c r="D296" s="66"/>
    </row>
    <row r="297" ht="12.75" customHeight="1">
      <c r="C297" s="40"/>
      <c r="D297" s="66"/>
    </row>
    <row r="298" ht="12.75" customHeight="1">
      <c r="C298" s="40"/>
      <c r="D298" s="66"/>
    </row>
    <row r="299" ht="12.75" customHeight="1">
      <c r="C299" s="40"/>
      <c r="D299" s="66"/>
    </row>
    <row r="300" ht="12.75" customHeight="1">
      <c r="C300" s="40"/>
      <c r="D300" s="66"/>
    </row>
    <row r="301" ht="12.75" customHeight="1">
      <c r="C301" s="40"/>
      <c r="D301" s="66"/>
    </row>
    <row r="302" ht="12.75" customHeight="1">
      <c r="C302" s="40"/>
      <c r="D302" s="66"/>
    </row>
    <row r="303" ht="12.75" customHeight="1">
      <c r="C303" s="40"/>
      <c r="D303" s="66"/>
    </row>
    <row r="304" ht="12.75" customHeight="1">
      <c r="C304" s="40"/>
      <c r="D304" s="66"/>
    </row>
    <row r="305" ht="12.75" customHeight="1">
      <c r="C305" s="40"/>
      <c r="D305" s="66"/>
    </row>
    <row r="306" ht="12.75" customHeight="1">
      <c r="C306" s="40"/>
      <c r="D306" s="66"/>
    </row>
    <row r="307" ht="12.75" customHeight="1">
      <c r="C307" s="40"/>
      <c r="D307" s="66"/>
    </row>
    <row r="308" ht="12.75" customHeight="1">
      <c r="C308" s="40"/>
      <c r="D308" s="66"/>
    </row>
    <row r="309" ht="12.75" customHeight="1">
      <c r="C309" s="40"/>
      <c r="D309" s="66"/>
    </row>
    <row r="310" ht="12.75" customHeight="1">
      <c r="C310" s="40"/>
      <c r="D310" s="66"/>
    </row>
    <row r="311" ht="12.75" customHeight="1">
      <c r="C311" s="40"/>
      <c r="D311" s="66"/>
    </row>
    <row r="312" ht="12.75" customHeight="1">
      <c r="C312" s="40"/>
      <c r="D312" s="66"/>
    </row>
    <row r="313" ht="12.75" customHeight="1">
      <c r="C313" s="40"/>
      <c r="D313" s="66"/>
    </row>
    <row r="314" ht="12.75" customHeight="1">
      <c r="C314" s="40"/>
      <c r="D314" s="66"/>
    </row>
    <row r="315" ht="12.75" customHeight="1">
      <c r="C315" s="40"/>
      <c r="D315" s="66"/>
    </row>
    <row r="316" ht="12.75" customHeight="1">
      <c r="C316" s="40"/>
      <c r="D316" s="66"/>
    </row>
    <row r="317" ht="12.75" customHeight="1">
      <c r="C317" s="40"/>
      <c r="D317" s="66"/>
    </row>
    <row r="318" ht="12.75" customHeight="1">
      <c r="C318" s="40"/>
      <c r="D318" s="66"/>
    </row>
    <row r="319" ht="12.75" customHeight="1">
      <c r="C319" s="40"/>
      <c r="D319" s="66"/>
    </row>
    <row r="320" ht="12.75" customHeight="1">
      <c r="C320" s="40"/>
      <c r="D320" s="66"/>
    </row>
    <row r="321" ht="12.75" customHeight="1">
      <c r="C321" s="40"/>
      <c r="D321" s="66"/>
    </row>
    <row r="322" ht="12.75" customHeight="1">
      <c r="C322" s="40"/>
      <c r="D322" s="66"/>
    </row>
    <row r="323" ht="12.75" customHeight="1">
      <c r="C323" s="40"/>
      <c r="D323" s="66"/>
    </row>
    <row r="324" ht="12.75" customHeight="1">
      <c r="C324" s="40"/>
      <c r="D324" s="66"/>
    </row>
    <row r="325" ht="12.75" customHeight="1">
      <c r="C325" s="40"/>
      <c r="D325" s="66"/>
    </row>
    <row r="326" ht="12.75" customHeight="1">
      <c r="C326" s="40"/>
      <c r="D326" s="66"/>
    </row>
    <row r="327" ht="12.75" customHeight="1">
      <c r="C327" s="40"/>
      <c r="D327" s="66"/>
    </row>
    <row r="328" ht="12.75" customHeight="1">
      <c r="C328" s="40"/>
      <c r="D328" s="66"/>
    </row>
    <row r="329" ht="12.75" customHeight="1">
      <c r="C329" s="40"/>
      <c r="D329" s="66"/>
    </row>
    <row r="330" ht="12.75" customHeight="1">
      <c r="C330" s="40"/>
      <c r="D330" s="66"/>
    </row>
    <row r="331" ht="12.75" customHeight="1">
      <c r="C331" s="40"/>
      <c r="D331" s="66"/>
    </row>
    <row r="332" ht="12.75" customHeight="1">
      <c r="C332" s="40"/>
      <c r="D332" s="66"/>
    </row>
    <row r="333" ht="12.75" customHeight="1">
      <c r="C333" s="40"/>
      <c r="D333" s="66"/>
    </row>
    <row r="334" ht="12.75" customHeight="1">
      <c r="C334" s="40"/>
      <c r="D334" s="66"/>
    </row>
    <row r="335" ht="12.75" customHeight="1">
      <c r="C335" s="40"/>
      <c r="D335" s="66"/>
    </row>
    <row r="336" ht="12.75" customHeight="1">
      <c r="C336" s="40"/>
      <c r="D336" s="66"/>
    </row>
    <row r="337" ht="12.75" customHeight="1">
      <c r="C337" s="40"/>
      <c r="D337" s="66"/>
    </row>
    <row r="338" ht="12.75" customHeight="1">
      <c r="C338" s="40"/>
      <c r="D338" s="66"/>
    </row>
    <row r="339" ht="12.75" customHeight="1">
      <c r="C339" s="40"/>
      <c r="D339" s="66"/>
    </row>
    <row r="340" ht="12.75" customHeight="1">
      <c r="C340" s="40"/>
      <c r="D340" s="66"/>
    </row>
    <row r="341" ht="12.75" customHeight="1">
      <c r="C341" s="40"/>
      <c r="D341" s="66"/>
    </row>
    <row r="342" ht="12.75" customHeight="1">
      <c r="C342" s="40"/>
      <c r="D342" s="66"/>
    </row>
    <row r="343" ht="12.75" customHeight="1">
      <c r="C343" s="40"/>
      <c r="D343" s="66"/>
    </row>
    <row r="344" ht="12.75" customHeight="1">
      <c r="C344" s="40"/>
      <c r="D344" s="66"/>
    </row>
    <row r="345" ht="12.75" customHeight="1">
      <c r="C345" s="40"/>
      <c r="D345" s="66"/>
    </row>
    <row r="346" ht="12.75" customHeight="1">
      <c r="C346" s="40"/>
      <c r="D346" s="66"/>
    </row>
    <row r="347" ht="12.75" customHeight="1">
      <c r="C347" s="40"/>
      <c r="D347" s="66"/>
    </row>
    <row r="348" ht="12.75" customHeight="1">
      <c r="C348" s="40"/>
      <c r="D348" s="66"/>
    </row>
    <row r="349" ht="12.75" customHeight="1">
      <c r="C349" s="40"/>
      <c r="D349" s="66"/>
    </row>
    <row r="350" ht="12.75" customHeight="1">
      <c r="C350" s="40"/>
      <c r="D350" s="66"/>
    </row>
    <row r="351" ht="12.75" customHeight="1">
      <c r="C351" s="40"/>
      <c r="D351" s="66"/>
    </row>
    <row r="352" ht="12.75" customHeight="1">
      <c r="C352" s="40"/>
      <c r="D352" s="66"/>
    </row>
    <row r="353" ht="12.75" customHeight="1">
      <c r="C353" s="40"/>
      <c r="D353" s="66"/>
    </row>
    <row r="354" ht="12.75" customHeight="1">
      <c r="C354" s="40"/>
      <c r="D354" s="66"/>
    </row>
    <row r="355" ht="12.75" customHeight="1">
      <c r="C355" s="40"/>
      <c r="D355" s="66"/>
    </row>
    <row r="356" ht="12.75" customHeight="1">
      <c r="C356" s="40"/>
      <c r="D356" s="66"/>
    </row>
    <row r="357" ht="12.75" customHeight="1">
      <c r="C357" s="40"/>
      <c r="D357" s="66"/>
    </row>
    <row r="358" ht="12.75" customHeight="1">
      <c r="C358" s="40"/>
      <c r="D358" s="66"/>
    </row>
    <row r="359" ht="12.75" customHeight="1">
      <c r="C359" s="40"/>
      <c r="D359" s="66"/>
    </row>
    <row r="360" ht="12.75" customHeight="1">
      <c r="C360" s="40"/>
      <c r="D360" s="66"/>
    </row>
    <row r="361" ht="12.75" customHeight="1">
      <c r="C361" s="40"/>
      <c r="D361" s="66"/>
    </row>
    <row r="362" ht="12.75" customHeight="1">
      <c r="C362" s="40"/>
      <c r="D362" s="66"/>
    </row>
    <row r="363" ht="12.75" customHeight="1">
      <c r="C363" s="40"/>
      <c r="D363" s="66"/>
    </row>
    <row r="364" ht="12.75" customHeight="1">
      <c r="C364" s="40"/>
      <c r="D364" s="66"/>
    </row>
    <row r="365" ht="12.75" customHeight="1">
      <c r="C365" s="40"/>
      <c r="D365" s="66"/>
    </row>
    <row r="366" ht="12.75" customHeight="1">
      <c r="C366" s="40"/>
      <c r="D366" s="66"/>
    </row>
    <row r="367" ht="12.75" customHeight="1">
      <c r="C367" s="40"/>
      <c r="D367" s="66"/>
    </row>
    <row r="368" ht="12.75" customHeight="1">
      <c r="C368" s="40"/>
      <c r="D368" s="66"/>
    </row>
    <row r="369" ht="12.75" customHeight="1">
      <c r="C369" s="40"/>
      <c r="D369" s="66"/>
    </row>
    <row r="370" ht="12.75" customHeight="1">
      <c r="C370" s="40"/>
      <c r="D370" s="66"/>
    </row>
    <row r="371" ht="12.75" customHeight="1">
      <c r="C371" s="40"/>
      <c r="D371" s="66"/>
    </row>
    <row r="372" ht="12.75" customHeight="1">
      <c r="C372" s="40"/>
      <c r="D372" s="66"/>
    </row>
    <row r="373" ht="12.75" customHeight="1">
      <c r="C373" s="40"/>
      <c r="D373" s="66"/>
    </row>
    <row r="374" ht="12.75" customHeight="1">
      <c r="C374" s="40"/>
      <c r="D374" s="66"/>
    </row>
    <row r="375" ht="12.75" customHeight="1">
      <c r="C375" s="40"/>
      <c r="D375" s="66"/>
    </row>
    <row r="376" ht="12.75" customHeight="1">
      <c r="C376" s="40"/>
      <c r="D376" s="66"/>
    </row>
    <row r="377" ht="12.75" customHeight="1">
      <c r="C377" s="40"/>
      <c r="D377" s="66"/>
    </row>
    <row r="378" ht="12.75" customHeight="1">
      <c r="C378" s="40"/>
      <c r="D378" s="66"/>
    </row>
    <row r="379" ht="12.75" customHeight="1">
      <c r="C379" s="40"/>
      <c r="D379" s="66"/>
    </row>
    <row r="380" ht="12.75" customHeight="1">
      <c r="C380" s="40"/>
      <c r="D380" s="66"/>
    </row>
    <row r="381" ht="12.75" customHeight="1">
      <c r="C381" s="40"/>
      <c r="D381" s="66"/>
    </row>
    <row r="382" ht="12.75" customHeight="1">
      <c r="C382" s="40"/>
      <c r="D382" s="66"/>
    </row>
    <row r="383" ht="12.75" customHeight="1">
      <c r="C383" s="40"/>
      <c r="D383" s="66"/>
    </row>
    <row r="384" ht="12.75" customHeight="1">
      <c r="C384" s="40"/>
      <c r="D384" s="66"/>
    </row>
    <row r="385" ht="12.75" customHeight="1">
      <c r="C385" s="40"/>
      <c r="D385" s="66"/>
    </row>
    <row r="386" ht="12.75" customHeight="1">
      <c r="C386" s="40"/>
      <c r="D386" s="66"/>
    </row>
    <row r="387" ht="12.75" customHeight="1">
      <c r="C387" s="40"/>
      <c r="D387" s="66"/>
    </row>
    <row r="388" ht="12.75" customHeight="1">
      <c r="C388" s="40"/>
      <c r="D388" s="66"/>
    </row>
    <row r="389" ht="12.75" customHeight="1">
      <c r="C389" s="40"/>
      <c r="D389" s="66"/>
    </row>
    <row r="390" ht="12.75" customHeight="1">
      <c r="C390" s="40"/>
      <c r="D390" s="66"/>
    </row>
    <row r="391" ht="12.75" customHeight="1">
      <c r="C391" s="40"/>
      <c r="D391" s="66"/>
    </row>
    <row r="392" ht="12.75" customHeight="1">
      <c r="C392" s="40"/>
      <c r="D392" s="66"/>
    </row>
    <row r="393" ht="12.75" customHeight="1">
      <c r="C393" s="40"/>
      <c r="D393" s="66"/>
    </row>
    <row r="394" ht="12.75" customHeight="1">
      <c r="C394" s="40"/>
      <c r="D394" s="66"/>
    </row>
    <row r="395" ht="12.75" customHeight="1">
      <c r="C395" s="40"/>
      <c r="D395" s="66"/>
    </row>
    <row r="396" ht="12.75" customHeight="1">
      <c r="C396" s="40"/>
      <c r="D396" s="66"/>
    </row>
    <row r="397" ht="12.75" customHeight="1">
      <c r="C397" s="40"/>
      <c r="D397" s="66"/>
    </row>
    <row r="398" ht="12.75" customHeight="1">
      <c r="C398" s="40"/>
      <c r="D398" s="66"/>
    </row>
    <row r="399" ht="12.75" customHeight="1">
      <c r="C399" s="40"/>
      <c r="D399" s="66"/>
    </row>
    <row r="400" ht="12.75" customHeight="1">
      <c r="C400" s="40"/>
      <c r="D400" s="66"/>
    </row>
    <row r="401" ht="12.75" customHeight="1">
      <c r="C401" s="40"/>
      <c r="D401" s="66"/>
    </row>
    <row r="402" ht="12.75" customHeight="1">
      <c r="C402" s="40"/>
      <c r="D402" s="66"/>
    </row>
    <row r="403" ht="12.75" customHeight="1">
      <c r="C403" s="40"/>
      <c r="D403" s="66"/>
    </row>
    <row r="404" ht="12.75" customHeight="1">
      <c r="C404" s="40"/>
      <c r="D404" s="66"/>
    </row>
    <row r="405" ht="12.75" customHeight="1">
      <c r="C405" s="40"/>
      <c r="D405" s="66"/>
    </row>
    <row r="406" ht="12.75" customHeight="1">
      <c r="C406" s="40"/>
      <c r="D406" s="66"/>
    </row>
    <row r="407" ht="12.75" customHeight="1">
      <c r="C407" s="40"/>
      <c r="D407" s="66"/>
    </row>
    <row r="408" ht="12.75" customHeight="1">
      <c r="C408" s="40"/>
      <c r="D408" s="66"/>
    </row>
    <row r="409" ht="12.75" customHeight="1">
      <c r="C409" s="40"/>
      <c r="D409" s="66"/>
    </row>
    <row r="410" ht="12.75" customHeight="1">
      <c r="C410" s="40"/>
      <c r="D410" s="66"/>
    </row>
    <row r="411" ht="12.75" customHeight="1">
      <c r="C411" s="40"/>
      <c r="D411" s="66"/>
    </row>
    <row r="412" ht="12.75" customHeight="1">
      <c r="C412" s="40"/>
      <c r="D412" s="66"/>
    </row>
    <row r="413" ht="12.75" customHeight="1">
      <c r="C413" s="40"/>
      <c r="D413" s="66"/>
    </row>
    <row r="414" ht="12.75" customHeight="1">
      <c r="C414" s="40"/>
      <c r="D414" s="66"/>
    </row>
    <row r="415" ht="12.75" customHeight="1">
      <c r="C415" s="40"/>
      <c r="D415" s="66"/>
    </row>
    <row r="416" ht="12.75" customHeight="1">
      <c r="C416" s="40"/>
      <c r="D416" s="66"/>
    </row>
    <row r="417" ht="12.75" customHeight="1">
      <c r="C417" s="40"/>
      <c r="D417" s="66"/>
    </row>
    <row r="418" ht="12.75" customHeight="1">
      <c r="C418" s="40"/>
      <c r="D418" s="66"/>
    </row>
    <row r="419" ht="12.75" customHeight="1">
      <c r="C419" s="40"/>
      <c r="D419" s="66"/>
    </row>
    <row r="420" ht="12.75" customHeight="1">
      <c r="C420" s="40"/>
      <c r="D420" s="66"/>
    </row>
    <row r="421" ht="12.75" customHeight="1">
      <c r="C421" s="40"/>
      <c r="D421" s="66"/>
    </row>
    <row r="422" ht="12.75" customHeight="1">
      <c r="C422" s="40"/>
      <c r="D422" s="66"/>
    </row>
    <row r="423" ht="12.75" customHeight="1">
      <c r="C423" s="40"/>
      <c r="D423" s="66"/>
    </row>
    <row r="424" ht="12.75" customHeight="1">
      <c r="C424" s="40"/>
      <c r="D424" s="66"/>
    </row>
    <row r="425" ht="12.75" customHeight="1">
      <c r="C425" s="40"/>
      <c r="D425" s="66"/>
    </row>
    <row r="426" ht="12.75" customHeight="1">
      <c r="C426" s="40"/>
      <c r="D426" s="66"/>
    </row>
    <row r="427" ht="12.75" customHeight="1">
      <c r="C427" s="40"/>
      <c r="D427" s="66"/>
    </row>
    <row r="428" ht="12.75" customHeight="1">
      <c r="C428" s="40"/>
      <c r="D428" s="66"/>
    </row>
    <row r="429" ht="12.75" customHeight="1">
      <c r="C429" s="40"/>
      <c r="D429" s="66"/>
    </row>
    <row r="430" ht="12.75" customHeight="1">
      <c r="C430" s="40"/>
      <c r="D430" s="66"/>
    </row>
    <row r="431" ht="12.75" customHeight="1">
      <c r="C431" s="40"/>
      <c r="D431" s="66"/>
    </row>
    <row r="432" ht="12.75" customHeight="1">
      <c r="C432" s="40"/>
      <c r="D432" s="66"/>
    </row>
    <row r="433" ht="12.75" customHeight="1">
      <c r="C433" s="40"/>
      <c r="D433" s="66"/>
    </row>
    <row r="434" ht="12.75" customHeight="1">
      <c r="C434" s="40"/>
      <c r="D434" s="66"/>
    </row>
    <row r="435" ht="12.75" customHeight="1">
      <c r="C435" s="40"/>
      <c r="D435" s="66"/>
    </row>
    <row r="436" ht="12.75" customHeight="1">
      <c r="C436" s="40"/>
      <c r="D436" s="66"/>
    </row>
    <row r="437" ht="12.75" customHeight="1">
      <c r="C437" s="40"/>
      <c r="D437" s="66"/>
    </row>
    <row r="438" ht="12.75" customHeight="1">
      <c r="C438" s="40"/>
      <c r="D438" s="66"/>
    </row>
    <row r="439" ht="12.75" customHeight="1">
      <c r="C439" s="40"/>
      <c r="D439" s="66"/>
    </row>
    <row r="440" ht="12.75" customHeight="1">
      <c r="C440" s="40"/>
      <c r="D440" s="66"/>
    </row>
    <row r="441" ht="12.75" customHeight="1">
      <c r="C441" s="40"/>
      <c r="D441" s="66"/>
    </row>
    <row r="442" ht="12.75" customHeight="1">
      <c r="C442" s="40"/>
      <c r="D442" s="66"/>
    </row>
    <row r="443" ht="12.75" customHeight="1">
      <c r="C443" s="40"/>
      <c r="D443" s="66"/>
    </row>
    <row r="444" ht="12.75" customHeight="1">
      <c r="C444" s="40"/>
      <c r="D444" s="66"/>
    </row>
    <row r="445" ht="12.75" customHeight="1">
      <c r="C445" s="40"/>
      <c r="D445" s="66"/>
    </row>
    <row r="446" ht="12.75" customHeight="1">
      <c r="C446" s="40"/>
      <c r="D446" s="66"/>
    </row>
    <row r="447" ht="12.75" customHeight="1">
      <c r="C447" s="40"/>
      <c r="D447" s="66"/>
    </row>
    <row r="448" ht="12.75" customHeight="1">
      <c r="C448" s="40"/>
      <c r="D448" s="66"/>
    </row>
    <row r="449" ht="12.75" customHeight="1">
      <c r="C449" s="40"/>
      <c r="D449" s="66"/>
    </row>
    <row r="450" ht="12.75" customHeight="1">
      <c r="C450" s="40"/>
      <c r="D450" s="66"/>
    </row>
    <row r="451" ht="12.75" customHeight="1">
      <c r="C451" s="40"/>
      <c r="D451" s="66"/>
    </row>
    <row r="452" ht="12.75" customHeight="1">
      <c r="C452" s="40"/>
      <c r="D452" s="66"/>
    </row>
    <row r="453" ht="12.75" customHeight="1">
      <c r="C453" s="40"/>
      <c r="D453" s="66"/>
    </row>
    <row r="454" ht="12.75" customHeight="1">
      <c r="C454" s="40"/>
      <c r="D454" s="66"/>
    </row>
    <row r="455" ht="12.75" customHeight="1">
      <c r="C455" s="40"/>
      <c r="D455" s="66"/>
    </row>
    <row r="456" ht="12.75" customHeight="1">
      <c r="C456" s="40"/>
      <c r="D456" s="66"/>
    </row>
    <row r="457" ht="12.75" customHeight="1">
      <c r="C457" s="40"/>
      <c r="D457" s="66"/>
    </row>
    <row r="458" ht="12.75" customHeight="1">
      <c r="C458" s="40"/>
      <c r="D458" s="66"/>
    </row>
    <row r="459" ht="12.75" customHeight="1">
      <c r="C459" s="40"/>
      <c r="D459" s="66"/>
    </row>
    <row r="460" ht="12.75" customHeight="1">
      <c r="C460" s="40"/>
      <c r="D460" s="66"/>
    </row>
    <row r="461" ht="12.75" customHeight="1">
      <c r="C461" s="40"/>
      <c r="D461" s="66"/>
    </row>
    <row r="462" ht="12.75" customHeight="1">
      <c r="C462" s="40"/>
      <c r="D462" s="66"/>
    </row>
    <row r="463" ht="12.75" customHeight="1">
      <c r="C463" s="40"/>
      <c r="D463" s="66"/>
    </row>
    <row r="464" ht="12.75" customHeight="1">
      <c r="C464" s="40"/>
      <c r="D464" s="66"/>
    </row>
    <row r="465" ht="12.75" customHeight="1">
      <c r="C465" s="40"/>
      <c r="D465" s="66"/>
    </row>
    <row r="466" ht="12.75" customHeight="1">
      <c r="C466" s="40"/>
      <c r="D466" s="66"/>
    </row>
    <row r="467" ht="12.75" customHeight="1">
      <c r="C467" s="40"/>
      <c r="D467" s="66"/>
    </row>
    <row r="468" ht="12.75" customHeight="1">
      <c r="C468" s="40"/>
      <c r="D468" s="66"/>
    </row>
    <row r="469" ht="12.75" customHeight="1">
      <c r="C469" s="40"/>
      <c r="D469" s="66"/>
    </row>
    <row r="470" ht="12.75" customHeight="1">
      <c r="C470" s="40"/>
      <c r="D470" s="66"/>
    </row>
    <row r="471" ht="12.75" customHeight="1">
      <c r="C471" s="40"/>
      <c r="D471" s="66"/>
    </row>
    <row r="472" ht="12.75" customHeight="1">
      <c r="C472" s="40"/>
      <c r="D472" s="66"/>
    </row>
    <row r="473" ht="12.75" customHeight="1">
      <c r="C473" s="40"/>
      <c r="D473" s="66"/>
    </row>
    <row r="474" ht="12.75" customHeight="1">
      <c r="C474" s="40"/>
      <c r="D474" s="66"/>
    </row>
    <row r="475" ht="12.75" customHeight="1">
      <c r="C475" s="40"/>
      <c r="D475" s="66"/>
    </row>
    <row r="476" ht="12.75" customHeight="1">
      <c r="C476" s="40"/>
      <c r="D476" s="66"/>
    </row>
    <row r="477" ht="12.75" customHeight="1">
      <c r="C477" s="40"/>
      <c r="D477" s="66"/>
    </row>
    <row r="478" ht="12.75" customHeight="1">
      <c r="C478" s="40"/>
      <c r="D478" s="66"/>
    </row>
    <row r="479" ht="12.75" customHeight="1">
      <c r="C479" s="40"/>
      <c r="D479" s="66"/>
    </row>
    <row r="480" ht="12.75" customHeight="1">
      <c r="C480" s="40"/>
      <c r="D480" s="66"/>
    </row>
    <row r="481" ht="12.75" customHeight="1">
      <c r="C481" s="40"/>
      <c r="D481" s="66"/>
    </row>
    <row r="482" ht="12.75" customHeight="1">
      <c r="C482" s="40"/>
      <c r="D482" s="66"/>
    </row>
    <row r="483" ht="12.75" customHeight="1">
      <c r="C483" s="40"/>
      <c r="D483" s="66"/>
    </row>
    <row r="484" ht="12.75" customHeight="1">
      <c r="C484" s="40"/>
      <c r="D484" s="66"/>
    </row>
    <row r="485" ht="12.75" customHeight="1">
      <c r="C485" s="40"/>
      <c r="D485" s="66"/>
    </row>
    <row r="486" ht="12.75" customHeight="1">
      <c r="C486" s="40"/>
      <c r="D486" s="66"/>
    </row>
    <row r="487" ht="12.75" customHeight="1">
      <c r="C487" s="40"/>
      <c r="D487" s="66"/>
    </row>
    <row r="488" ht="12.75" customHeight="1">
      <c r="C488" s="40"/>
      <c r="D488" s="66"/>
    </row>
    <row r="489" ht="12.75" customHeight="1">
      <c r="C489" s="40"/>
      <c r="D489" s="66"/>
    </row>
    <row r="490" ht="12.75" customHeight="1">
      <c r="C490" s="40"/>
      <c r="D490" s="66"/>
    </row>
    <row r="491" ht="12.75" customHeight="1">
      <c r="C491" s="40"/>
      <c r="D491" s="66"/>
    </row>
    <row r="492" ht="12.75" customHeight="1">
      <c r="C492" s="40"/>
      <c r="D492" s="66"/>
    </row>
    <row r="493" ht="12.75" customHeight="1">
      <c r="C493" s="40"/>
      <c r="D493" s="66"/>
    </row>
    <row r="494" ht="12.75" customHeight="1">
      <c r="C494" s="40"/>
      <c r="D494" s="66"/>
    </row>
    <row r="495" ht="12.75" customHeight="1">
      <c r="C495" s="40"/>
      <c r="D495" s="66"/>
    </row>
    <row r="496" ht="12.75" customHeight="1">
      <c r="C496" s="40"/>
      <c r="D496" s="66"/>
    </row>
    <row r="497" ht="12.75" customHeight="1">
      <c r="C497" s="40"/>
      <c r="D497" s="66"/>
    </row>
    <row r="498" ht="12.75" customHeight="1">
      <c r="C498" s="40"/>
      <c r="D498" s="66"/>
    </row>
    <row r="499" ht="12.75" customHeight="1">
      <c r="C499" s="40"/>
      <c r="D499" s="66"/>
    </row>
    <row r="500" ht="12.75" customHeight="1">
      <c r="C500" s="40"/>
      <c r="D500" s="66"/>
    </row>
    <row r="501" ht="12.75" customHeight="1">
      <c r="C501" s="40"/>
      <c r="D501" s="66"/>
    </row>
    <row r="502" ht="12.75" customHeight="1">
      <c r="C502" s="40"/>
      <c r="D502" s="66"/>
    </row>
    <row r="503" ht="12.75" customHeight="1">
      <c r="C503" s="40"/>
      <c r="D503" s="66"/>
    </row>
    <row r="504" ht="12.75" customHeight="1">
      <c r="C504" s="40"/>
      <c r="D504" s="66"/>
    </row>
    <row r="505" ht="12.75" customHeight="1">
      <c r="C505" s="40"/>
      <c r="D505" s="66"/>
    </row>
    <row r="506" ht="12.75" customHeight="1">
      <c r="C506" s="40"/>
      <c r="D506" s="66"/>
    </row>
    <row r="507" ht="12.75" customHeight="1">
      <c r="C507" s="40"/>
      <c r="D507" s="66"/>
    </row>
    <row r="508" ht="12.75" customHeight="1">
      <c r="C508" s="40"/>
      <c r="D508" s="66"/>
    </row>
    <row r="509" ht="12.75" customHeight="1">
      <c r="C509" s="40"/>
      <c r="D509" s="66"/>
    </row>
    <row r="510" ht="12.75" customHeight="1">
      <c r="C510" s="40"/>
      <c r="D510" s="66"/>
    </row>
    <row r="511" ht="12.75" customHeight="1">
      <c r="C511" s="40"/>
      <c r="D511" s="66"/>
    </row>
    <row r="512" ht="12.75" customHeight="1">
      <c r="C512" s="40"/>
      <c r="D512" s="66"/>
    </row>
    <row r="513" ht="12.75" customHeight="1">
      <c r="C513" s="40"/>
      <c r="D513" s="66"/>
    </row>
    <row r="514" ht="12.75" customHeight="1">
      <c r="C514" s="40"/>
      <c r="D514" s="66"/>
    </row>
    <row r="515" ht="12.75" customHeight="1">
      <c r="C515" s="40"/>
      <c r="D515" s="66"/>
    </row>
    <row r="516" ht="12.75" customHeight="1">
      <c r="C516" s="40"/>
      <c r="D516" s="66"/>
    </row>
    <row r="517" ht="12.75" customHeight="1">
      <c r="C517" s="40"/>
      <c r="D517" s="66"/>
    </row>
    <row r="518" ht="12.75" customHeight="1">
      <c r="C518" s="40"/>
      <c r="D518" s="66"/>
    </row>
    <row r="519" ht="12.75" customHeight="1">
      <c r="C519" s="40"/>
      <c r="D519" s="66"/>
    </row>
    <row r="520" ht="12.75" customHeight="1">
      <c r="C520" s="40"/>
      <c r="D520" s="66"/>
    </row>
    <row r="521" ht="12.75" customHeight="1">
      <c r="C521" s="40"/>
      <c r="D521" s="66"/>
    </row>
    <row r="522" ht="12.75" customHeight="1">
      <c r="C522" s="40"/>
      <c r="D522" s="66"/>
    </row>
    <row r="523" ht="12.75" customHeight="1">
      <c r="C523" s="40"/>
      <c r="D523" s="66"/>
    </row>
    <row r="524" ht="12.75" customHeight="1">
      <c r="C524" s="40"/>
      <c r="D524" s="66"/>
    </row>
    <row r="525" ht="12.75" customHeight="1">
      <c r="C525" s="40"/>
      <c r="D525" s="66"/>
    </row>
    <row r="526" ht="12.75" customHeight="1">
      <c r="C526" s="40"/>
      <c r="D526" s="66"/>
    </row>
    <row r="527" ht="12.75" customHeight="1">
      <c r="C527" s="40"/>
      <c r="D527" s="66"/>
    </row>
    <row r="528" ht="12.75" customHeight="1">
      <c r="C528" s="40"/>
      <c r="D528" s="66"/>
    </row>
    <row r="529" ht="12.75" customHeight="1">
      <c r="C529" s="40"/>
      <c r="D529" s="66"/>
    </row>
    <row r="530" ht="12.75" customHeight="1">
      <c r="C530" s="40"/>
      <c r="D530" s="66"/>
    </row>
    <row r="531" ht="12.75" customHeight="1">
      <c r="C531" s="40"/>
      <c r="D531" s="66"/>
    </row>
    <row r="532" ht="12.75" customHeight="1">
      <c r="C532" s="40"/>
      <c r="D532" s="66"/>
    </row>
    <row r="533" ht="12.75" customHeight="1">
      <c r="C533" s="40"/>
      <c r="D533" s="66"/>
    </row>
    <row r="534" ht="12.75" customHeight="1">
      <c r="C534" s="40"/>
      <c r="D534" s="66"/>
    </row>
    <row r="535" ht="12.75" customHeight="1">
      <c r="C535" s="40"/>
      <c r="D535" s="66"/>
    </row>
    <row r="536" ht="12.75" customHeight="1">
      <c r="C536" s="40"/>
      <c r="D536" s="66"/>
    </row>
    <row r="537" ht="12.75" customHeight="1">
      <c r="C537" s="40"/>
      <c r="D537" s="66"/>
    </row>
    <row r="538" ht="12.75" customHeight="1">
      <c r="C538" s="40"/>
      <c r="D538" s="66"/>
    </row>
    <row r="539" ht="12.75" customHeight="1">
      <c r="C539" s="40"/>
      <c r="D539" s="66"/>
    </row>
    <row r="540" ht="12.75" customHeight="1">
      <c r="C540" s="40"/>
      <c r="D540" s="66"/>
    </row>
    <row r="541" ht="12.75" customHeight="1">
      <c r="C541" s="40"/>
      <c r="D541" s="66"/>
    </row>
    <row r="542" ht="12.75" customHeight="1">
      <c r="C542" s="40"/>
      <c r="D542" s="66"/>
    </row>
    <row r="543" ht="12.75" customHeight="1">
      <c r="C543" s="40"/>
      <c r="D543" s="66"/>
    </row>
    <row r="544" ht="12.75" customHeight="1">
      <c r="C544" s="40"/>
      <c r="D544" s="66"/>
    </row>
    <row r="545" ht="12.75" customHeight="1">
      <c r="C545" s="40"/>
      <c r="D545" s="66"/>
    </row>
    <row r="546" ht="12.75" customHeight="1">
      <c r="C546" s="40"/>
      <c r="D546" s="66"/>
    </row>
    <row r="547" ht="12.75" customHeight="1">
      <c r="C547" s="40"/>
      <c r="D547" s="66"/>
    </row>
    <row r="548" ht="12.75" customHeight="1">
      <c r="C548" s="40"/>
      <c r="D548" s="66"/>
    </row>
    <row r="549" ht="12.75" customHeight="1">
      <c r="C549" s="40"/>
      <c r="D549" s="66"/>
    </row>
    <row r="550" ht="12.75" customHeight="1">
      <c r="C550" s="40"/>
      <c r="D550" s="66"/>
    </row>
    <row r="551" ht="12.75" customHeight="1">
      <c r="C551" s="40"/>
      <c r="D551" s="66"/>
    </row>
    <row r="552" ht="12.75" customHeight="1">
      <c r="C552" s="40"/>
      <c r="D552" s="66"/>
    </row>
    <row r="553" ht="12.75" customHeight="1">
      <c r="C553" s="40"/>
      <c r="D553" s="66"/>
    </row>
    <row r="554" ht="12.75" customHeight="1">
      <c r="C554" s="40"/>
      <c r="D554" s="66"/>
    </row>
    <row r="555" ht="12.75" customHeight="1">
      <c r="C555" s="40"/>
      <c r="D555" s="66"/>
    </row>
    <row r="556" ht="12.75" customHeight="1">
      <c r="C556" s="40"/>
      <c r="D556" s="66"/>
    </row>
    <row r="557" ht="12.75" customHeight="1">
      <c r="C557" s="40"/>
      <c r="D557" s="66"/>
    </row>
    <row r="558" ht="12.75" customHeight="1">
      <c r="C558" s="40"/>
      <c r="D558" s="66"/>
    </row>
    <row r="559" ht="12.75" customHeight="1">
      <c r="C559" s="40"/>
      <c r="D559" s="66"/>
    </row>
    <row r="560" ht="12.75" customHeight="1">
      <c r="C560" s="40"/>
      <c r="D560" s="66"/>
    </row>
    <row r="561" ht="12.75" customHeight="1">
      <c r="C561" s="40"/>
      <c r="D561" s="66"/>
    </row>
    <row r="562" ht="12.75" customHeight="1">
      <c r="C562" s="40"/>
      <c r="D562" s="66"/>
    </row>
    <row r="563" ht="12.75" customHeight="1">
      <c r="C563" s="40"/>
      <c r="D563" s="66"/>
    </row>
    <row r="564" ht="12.75" customHeight="1">
      <c r="C564" s="40"/>
      <c r="D564" s="66"/>
    </row>
    <row r="565" ht="12.75" customHeight="1">
      <c r="C565" s="40"/>
      <c r="D565" s="66"/>
    </row>
    <row r="566" ht="12.75" customHeight="1">
      <c r="C566" s="40"/>
      <c r="D566" s="66"/>
    </row>
    <row r="567" ht="12.75" customHeight="1">
      <c r="C567" s="40"/>
      <c r="D567" s="66"/>
    </row>
    <row r="568" ht="12.75" customHeight="1">
      <c r="C568" s="40"/>
      <c r="D568" s="66"/>
    </row>
    <row r="569" ht="12.75" customHeight="1">
      <c r="C569" s="40"/>
      <c r="D569" s="66"/>
    </row>
    <row r="570" ht="12.75" customHeight="1">
      <c r="C570" s="40"/>
      <c r="D570" s="66"/>
    </row>
    <row r="571" ht="12.75" customHeight="1">
      <c r="C571" s="40"/>
      <c r="D571" s="66"/>
    </row>
    <row r="572" ht="12.75" customHeight="1">
      <c r="C572" s="40"/>
      <c r="D572" s="66"/>
    </row>
    <row r="573" ht="12.75" customHeight="1">
      <c r="C573" s="40"/>
      <c r="D573" s="66"/>
    </row>
    <row r="574" ht="12.75" customHeight="1">
      <c r="C574" s="40"/>
      <c r="D574" s="66"/>
    </row>
    <row r="575" ht="12.75" customHeight="1">
      <c r="C575" s="40"/>
      <c r="D575" s="66"/>
    </row>
    <row r="576" ht="12.75" customHeight="1">
      <c r="C576" s="40"/>
      <c r="D576" s="66"/>
    </row>
    <row r="577" ht="12.75" customHeight="1">
      <c r="C577" s="40"/>
      <c r="D577" s="66"/>
    </row>
    <row r="578" ht="12.75" customHeight="1">
      <c r="C578" s="40"/>
      <c r="D578" s="66"/>
    </row>
    <row r="579" ht="12.75" customHeight="1">
      <c r="C579" s="40"/>
      <c r="D579" s="66"/>
    </row>
    <row r="580" ht="12.75" customHeight="1">
      <c r="C580" s="40"/>
      <c r="D580" s="66"/>
    </row>
    <row r="581" ht="12.75" customHeight="1">
      <c r="C581" s="40"/>
      <c r="D581" s="66"/>
    </row>
    <row r="582" ht="12.75" customHeight="1">
      <c r="C582" s="40"/>
      <c r="D582" s="66"/>
    </row>
    <row r="583" ht="12.75" customHeight="1">
      <c r="C583" s="40"/>
      <c r="D583" s="66"/>
    </row>
    <row r="584" ht="12.75" customHeight="1">
      <c r="C584" s="40"/>
      <c r="D584" s="66"/>
    </row>
    <row r="585" ht="12.75" customHeight="1">
      <c r="C585" s="40"/>
      <c r="D585" s="66"/>
    </row>
    <row r="586" ht="12.75" customHeight="1">
      <c r="C586" s="40"/>
      <c r="D586" s="66"/>
    </row>
    <row r="587" ht="12.75" customHeight="1">
      <c r="C587" s="40"/>
      <c r="D587" s="66"/>
    </row>
    <row r="588" ht="12.75" customHeight="1">
      <c r="C588" s="40"/>
      <c r="D588" s="66"/>
    </row>
    <row r="589" ht="12.75" customHeight="1">
      <c r="C589" s="40"/>
      <c r="D589" s="66"/>
    </row>
    <row r="590" ht="12.75" customHeight="1">
      <c r="C590" s="40"/>
      <c r="D590" s="66"/>
    </row>
    <row r="591" ht="12.75" customHeight="1">
      <c r="C591" s="40"/>
      <c r="D591" s="66"/>
    </row>
    <row r="592" ht="12.75" customHeight="1">
      <c r="C592" s="40"/>
      <c r="D592" s="66"/>
    </row>
    <row r="593" ht="12.75" customHeight="1">
      <c r="C593" s="40"/>
      <c r="D593" s="66"/>
    </row>
    <row r="594" ht="12.75" customHeight="1">
      <c r="C594" s="40"/>
      <c r="D594" s="66"/>
    </row>
    <row r="595" ht="12.75" customHeight="1">
      <c r="C595" s="40"/>
      <c r="D595" s="66"/>
    </row>
    <row r="596" ht="12.75" customHeight="1">
      <c r="C596" s="40"/>
      <c r="D596" s="66"/>
    </row>
    <row r="597" ht="12.75" customHeight="1">
      <c r="C597" s="40"/>
      <c r="D597" s="66"/>
    </row>
    <row r="598" ht="12.75" customHeight="1">
      <c r="C598" s="40"/>
      <c r="D598" s="66"/>
    </row>
    <row r="599" ht="12.75" customHeight="1">
      <c r="C599" s="40"/>
      <c r="D599" s="66"/>
    </row>
    <row r="600" ht="12.75" customHeight="1">
      <c r="C600" s="40"/>
      <c r="D600" s="66"/>
    </row>
    <row r="601" ht="12.75" customHeight="1">
      <c r="C601" s="40"/>
      <c r="D601" s="66"/>
    </row>
    <row r="602" ht="12.75" customHeight="1">
      <c r="C602" s="40"/>
      <c r="D602" s="66"/>
    </row>
    <row r="603" ht="12.75" customHeight="1">
      <c r="C603" s="40"/>
      <c r="D603" s="66"/>
    </row>
    <row r="604" ht="12.75" customHeight="1">
      <c r="C604" s="40"/>
      <c r="D604" s="66"/>
    </row>
    <row r="605" ht="12.75" customHeight="1">
      <c r="C605" s="40"/>
      <c r="D605" s="66"/>
    </row>
    <row r="606" ht="12.75" customHeight="1">
      <c r="C606" s="40"/>
      <c r="D606" s="66"/>
    </row>
    <row r="607" ht="12.75" customHeight="1">
      <c r="C607" s="40"/>
      <c r="D607" s="66"/>
    </row>
    <row r="608" ht="12.75" customHeight="1">
      <c r="C608" s="40"/>
      <c r="D608" s="66"/>
    </row>
    <row r="609" ht="12.75" customHeight="1">
      <c r="C609" s="40"/>
      <c r="D609" s="66"/>
    </row>
    <row r="610" ht="12.75" customHeight="1">
      <c r="C610" s="40"/>
      <c r="D610" s="66"/>
    </row>
    <row r="611" ht="12.75" customHeight="1">
      <c r="C611" s="40"/>
      <c r="D611" s="66"/>
    </row>
    <row r="612" ht="12.75" customHeight="1">
      <c r="C612" s="40"/>
      <c r="D612" s="66"/>
    </row>
    <row r="613" ht="12.75" customHeight="1">
      <c r="C613" s="40"/>
      <c r="D613" s="66"/>
    </row>
    <row r="614" ht="12.75" customHeight="1">
      <c r="C614" s="40"/>
      <c r="D614" s="66"/>
    </row>
    <row r="615" ht="12.75" customHeight="1">
      <c r="C615" s="40"/>
      <c r="D615" s="66"/>
    </row>
    <row r="616" ht="12.75" customHeight="1">
      <c r="C616" s="40"/>
      <c r="D616" s="66"/>
    </row>
    <row r="617" ht="12.75" customHeight="1">
      <c r="C617" s="40"/>
      <c r="D617" s="66"/>
    </row>
    <row r="618" ht="12.75" customHeight="1">
      <c r="C618" s="40"/>
      <c r="D618" s="66"/>
    </row>
    <row r="619" ht="12.75" customHeight="1">
      <c r="C619" s="40"/>
      <c r="D619" s="66"/>
    </row>
    <row r="620" ht="12.75" customHeight="1">
      <c r="C620" s="40"/>
      <c r="D620" s="66"/>
    </row>
    <row r="621" ht="12.75" customHeight="1">
      <c r="C621" s="40"/>
      <c r="D621" s="66"/>
    </row>
    <row r="622" ht="12.75" customHeight="1">
      <c r="C622" s="40"/>
      <c r="D622" s="66"/>
    </row>
    <row r="623" ht="12.75" customHeight="1">
      <c r="C623" s="40"/>
      <c r="D623" s="66"/>
    </row>
    <row r="624" ht="12.75" customHeight="1">
      <c r="C624" s="40"/>
      <c r="D624" s="66"/>
    </row>
    <row r="625" ht="12.75" customHeight="1">
      <c r="C625" s="40"/>
      <c r="D625" s="66"/>
    </row>
    <row r="626" ht="12.75" customHeight="1">
      <c r="C626" s="40"/>
      <c r="D626" s="66"/>
    </row>
    <row r="627" ht="12.75" customHeight="1">
      <c r="C627" s="40"/>
      <c r="D627" s="66"/>
    </row>
    <row r="628" ht="12.75" customHeight="1">
      <c r="C628" s="40"/>
      <c r="D628" s="66"/>
    </row>
    <row r="629" ht="12.75" customHeight="1">
      <c r="C629" s="40"/>
      <c r="D629" s="66"/>
    </row>
    <row r="630" ht="12.75" customHeight="1">
      <c r="C630" s="40"/>
      <c r="D630" s="66"/>
    </row>
    <row r="631" ht="12.75" customHeight="1">
      <c r="C631" s="40"/>
      <c r="D631" s="66"/>
    </row>
    <row r="632" ht="12.75" customHeight="1">
      <c r="C632" s="40"/>
      <c r="D632" s="66"/>
    </row>
    <row r="633" ht="12.75" customHeight="1">
      <c r="C633" s="40"/>
      <c r="D633" s="66"/>
    </row>
    <row r="634" ht="12.75" customHeight="1">
      <c r="C634" s="40"/>
      <c r="D634" s="66"/>
    </row>
    <row r="635" ht="12.75" customHeight="1">
      <c r="C635" s="40"/>
      <c r="D635" s="66"/>
    </row>
    <row r="636" ht="12.75" customHeight="1">
      <c r="C636" s="40"/>
      <c r="D636" s="66"/>
    </row>
    <row r="637" ht="12.75" customHeight="1">
      <c r="C637" s="40"/>
      <c r="D637" s="66"/>
    </row>
    <row r="638" ht="12.75" customHeight="1">
      <c r="C638" s="40"/>
      <c r="D638" s="66"/>
    </row>
    <row r="639" ht="12.75" customHeight="1">
      <c r="C639" s="40"/>
      <c r="D639" s="66"/>
    </row>
    <row r="640" ht="12.75" customHeight="1">
      <c r="C640" s="40"/>
      <c r="D640" s="66"/>
    </row>
    <row r="641" ht="12.75" customHeight="1">
      <c r="C641" s="40"/>
      <c r="D641" s="66"/>
    </row>
    <row r="642" ht="12.75" customHeight="1">
      <c r="C642" s="40"/>
      <c r="D642" s="66"/>
    </row>
    <row r="643" ht="12.75" customHeight="1">
      <c r="C643" s="40"/>
      <c r="D643" s="66"/>
    </row>
    <row r="644" ht="12.75" customHeight="1">
      <c r="C644" s="40"/>
      <c r="D644" s="66"/>
    </row>
    <row r="645" ht="12.75" customHeight="1">
      <c r="C645" s="40"/>
      <c r="D645" s="66"/>
    </row>
    <row r="646" ht="12.75" customHeight="1">
      <c r="C646" s="40"/>
      <c r="D646" s="66"/>
    </row>
    <row r="647" ht="12.75" customHeight="1">
      <c r="C647" s="40"/>
      <c r="D647" s="66"/>
    </row>
    <row r="648" ht="12.75" customHeight="1">
      <c r="C648" s="40"/>
      <c r="D648" s="66"/>
    </row>
    <row r="649" ht="12.75" customHeight="1">
      <c r="C649" s="40"/>
      <c r="D649" s="66"/>
    </row>
    <row r="650" ht="12.75" customHeight="1">
      <c r="C650" s="40"/>
      <c r="D650" s="66"/>
    </row>
    <row r="651" ht="12.75" customHeight="1">
      <c r="C651" s="40"/>
      <c r="D651" s="66"/>
    </row>
    <row r="652" ht="12.75" customHeight="1">
      <c r="C652" s="40"/>
      <c r="D652" s="66"/>
    </row>
    <row r="653" ht="12.75" customHeight="1">
      <c r="C653" s="40"/>
      <c r="D653" s="66"/>
    </row>
    <row r="654" ht="12.75" customHeight="1">
      <c r="C654" s="40"/>
      <c r="D654" s="66"/>
    </row>
    <row r="655" ht="12.75" customHeight="1">
      <c r="C655" s="40"/>
      <c r="D655" s="66"/>
    </row>
    <row r="656" ht="12.75" customHeight="1">
      <c r="C656" s="40"/>
      <c r="D656" s="66"/>
    </row>
    <row r="657" ht="12.75" customHeight="1">
      <c r="C657" s="40"/>
      <c r="D657" s="66"/>
    </row>
    <row r="658" ht="12.75" customHeight="1">
      <c r="C658" s="40"/>
      <c r="D658" s="66"/>
    </row>
    <row r="659" ht="12.75" customHeight="1">
      <c r="C659" s="40"/>
      <c r="D659" s="66"/>
    </row>
    <row r="660" ht="12.75" customHeight="1">
      <c r="C660" s="40"/>
      <c r="D660" s="66"/>
    </row>
    <row r="661" ht="12.75" customHeight="1">
      <c r="C661" s="40"/>
      <c r="D661" s="66"/>
    </row>
    <row r="662" ht="12.75" customHeight="1">
      <c r="C662" s="40"/>
      <c r="D662" s="66"/>
    </row>
    <row r="663" ht="12.75" customHeight="1">
      <c r="C663" s="40"/>
      <c r="D663" s="66"/>
    </row>
    <row r="664" ht="12.75" customHeight="1">
      <c r="C664" s="40"/>
      <c r="D664" s="66"/>
    </row>
    <row r="665" ht="12.75" customHeight="1">
      <c r="C665" s="40"/>
      <c r="D665" s="66"/>
    </row>
    <row r="666" ht="12.75" customHeight="1">
      <c r="C666" s="40"/>
      <c r="D666" s="66"/>
    </row>
    <row r="667" ht="12.75" customHeight="1">
      <c r="C667" s="40"/>
      <c r="D667" s="66"/>
    </row>
    <row r="668" ht="12.75" customHeight="1">
      <c r="C668" s="40"/>
      <c r="D668" s="66"/>
    </row>
    <row r="669" ht="12.75" customHeight="1">
      <c r="C669" s="40"/>
      <c r="D669" s="66"/>
    </row>
    <row r="670" ht="12.75" customHeight="1">
      <c r="C670" s="40"/>
      <c r="D670" s="66"/>
    </row>
    <row r="671" ht="12.75" customHeight="1">
      <c r="C671" s="40"/>
      <c r="D671" s="66"/>
    </row>
    <row r="672" ht="12.75" customHeight="1">
      <c r="C672" s="40"/>
      <c r="D672" s="66"/>
    </row>
    <row r="673" ht="12.75" customHeight="1">
      <c r="C673" s="40"/>
      <c r="D673" s="66"/>
    </row>
    <row r="674" ht="12.75" customHeight="1">
      <c r="C674" s="40"/>
      <c r="D674" s="66"/>
    </row>
    <row r="675" ht="12.75" customHeight="1">
      <c r="C675" s="40"/>
      <c r="D675" s="66"/>
    </row>
    <row r="676" ht="12.75" customHeight="1">
      <c r="C676" s="40"/>
      <c r="D676" s="66"/>
    </row>
    <row r="677" ht="12.75" customHeight="1">
      <c r="C677" s="40"/>
      <c r="D677" s="66"/>
    </row>
    <row r="678" ht="12.75" customHeight="1">
      <c r="C678" s="40"/>
      <c r="D678" s="66"/>
    </row>
    <row r="679" ht="12.75" customHeight="1">
      <c r="C679" s="40"/>
      <c r="D679" s="66"/>
    </row>
    <row r="680" ht="12.75" customHeight="1">
      <c r="C680" s="40"/>
      <c r="D680" s="66"/>
    </row>
    <row r="681" ht="12.75" customHeight="1">
      <c r="C681" s="40"/>
      <c r="D681" s="66"/>
    </row>
    <row r="682" ht="12.75" customHeight="1">
      <c r="C682" s="40"/>
      <c r="D682" s="66"/>
    </row>
    <row r="683" ht="12.75" customHeight="1">
      <c r="C683" s="40"/>
      <c r="D683" s="66"/>
    </row>
    <row r="684" ht="12.75" customHeight="1">
      <c r="C684" s="40"/>
      <c r="D684" s="66"/>
    </row>
    <row r="685" ht="12.75" customHeight="1">
      <c r="C685" s="40"/>
      <c r="D685" s="66"/>
    </row>
    <row r="686" ht="12.75" customHeight="1">
      <c r="C686" s="40"/>
      <c r="D686" s="66"/>
    </row>
    <row r="687" ht="12.75" customHeight="1">
      <c r="C687" s="40"/>
      <c r="D687" s="66"/>
    </row>
    <row r="688" ht="12.75" customHeight="1">
      <c r="C688" s="40"/>
      <c r="D688" s="66"/>
    </row>
    <row r="689" ht="12.75" customHeight="1">
      <c r="C689" s="40"/>
      <c r="D689" s="66"/>
    </row>
    <row r="690" ht="12.75" customHeight="1">
      <c r="C690" s="40"/>
      <c r="D690" s="66"/>
    </row>
    <row r="691" ht="12.75" customHeight="1">
      <c r="C691" s="40"/>
      <c r="D691" s="66"/>
    </row>
    <row r="692" ht="12.75" customHeight="1">
      <c r="C692" s="40"/>
      <c r="D692" s="66"/>
    </row>
    <row r="693" ht="12.75" customHeight="1">
      <c r="C693" s="40"/>
      <c r="D693" s="66"/>
    </row>
    <row r="694" ht="12.75" customHeight="1">
      <c r="C694" s="40"/>
      <c r="D694" s="66"/>
    </row>
    <row r="695" ht="12.75" customHeight="1">
      <c r="C695" s="40"/>
      <c r="D695" s="66"/>
    </row>
    <row r="696" ht="12.75" customHeight="1">
      <c r="C696" s="40"/>
      <c r="D696" s="66"/>
    </row>
    <row r="697" ht="12.75" customHeight="1">
      <c r="C697" s="40"/>
      <c r="D697" s="66"/>
    </row>
    <row r="698" ht="12.75" customHeight="1">
      <c r="C698" s="40"/>
      <c r="D698" s="66"/>
    </row>
    <row r="699" ht="12.75" customHeight="1">
      <c r="C699" s="40"/>
      <c r="D699" s="66"/>
    </row>
    <row r="700" ht="12.75" customHeight="1">
      <c r="C700" s="40"/>
      <c r="D700" s="66"/>
    </row>
    <row r="701" ht="12.75" customHeight="1">
      <c r="C701" s="40"/>
      <c r="D701" s="66"/>
    </row>
    <row r="702" ht="12.75" customHeight="1">
      <c r="C702" s="40"/>
      <c r="D702" s="66"/>
    </row>
    <row r="703" ht="12.75" customHeight="1">
      <c r="C703" s="40"/>
      <c r="D703" s="66"/>
    </row>
    <row r="704" ht="12.75" customHeight="1">
      <c r="C704" s="40"/>
      <c r="D704" s="66"/>
    </row>
    <row r="705" ht="12.75" customHeight="1">
      <c r="C705" s="40"/>
      <c r="D705" s="66"/>
    </row>
    <row r="706" ht="12.75" customHeight="1">
      <c r="C706" s="40"/>
      <c r="D706" s="66"/>
    </row>
    <row r="707" ht="12.75" customHeight="1">
      <c r="C707" s="40"/>
      <c r="D707" s="66"/>
    </row>
    <row r="708" ht="12.75" customHeight="1">
      <c r="C708" s="40"/>
      <c r="D708" s="66"/>
    </row>
    <row r="709" ht="12.75" customHeight="1">
      <c r="C709" s="40"/>
      <c r="D709" s="66"/>
    </row>
    <row r="710" ht="12.75" customHeight="1">
      <c r="C710" s="40"/>
      <c r="D710" s="66"/>
    </row>
    <row r="711" ht="12.75" customHeight="1">
      <c r="C711" s="40"/>
      <c r="D711" s="66"/>
    </row>
    <row r="712" ht="12.75" customHeight="1">
      <c r="C712" s="40"/>
      <c r="D712" s="66"/>
    </row>
    <row r="713" ht="12.75" customHeight="1">
      <c r="C713" s="40"/>
      <c r="D713" s="66"/>
    </row>
    <row r="714" ht="12.75" customHeight="1">
      <c r="C714" s="40"/>
      <c r="D714" s="66"/>
    </row>
    <row r="715" ht="12.75" customHeight="1">
      <c r="C715" s="40"/>
      <c r="D715" s="66"/>
    </row>
    <row r="716" ht="12.75" customHeight="1">
      <c r="C716" s="40"/>
      <c r="D716" s="66"/>
    </row>
    <row r="717" ht="12.75" customHeight="1">
      <c r="C717" s="40"/>
      <c r="D717" s="66"/>
    </row>
    <row r="718" ht="12.75" customHeight="1">
      <c r="C718" s="40"/>
      <c r="D718" s="66"/>
    </row>
    <row r="719" ht="12.75" customHeight="1">
      <c r="C719" s="40"/>
      <c r="D719" s="66"/>
    </row>
    <row r="720" ht="12.75" customHeight="1">
      <c r="C720" s="40"/>
      <c r="D720" s="66"/>
    </row>
    <row r="721" ht="12.75" customHeight="1">
      <c r="C721" s="40"/>
      <c r="D721" s="66"/>
    </row>
    <row r="722" ht="12.75" customHeight="1">
      <c r="C722" s="40"/>
      <c r="D722" s="66"/>
    </row>
    <row r="723" ht="12.75" customHeight="1">
      <c r="C723" s="40"/>
      <c r="D723" s="66"/>
    </row>
    <row r="724" ht="12.75" customHeight="1">
      <c r="C724" s="40"/>
      <c r="D724" s="66"/>
    </row>
    <row r="725" ht="12.75" customHeight="1">
      <c r="C725" s="40"/>
      <c r="D725" s="66"/>
    </row>
    <row r="726" ht="12.75" customHeight="1">
      <c r="C726" s="40"/>
      <c r="D726" s="66"/>
    </row>
    <row r="727" ht="12.75" customHeight="1">
      <c r="C727" s="40"/>
      <c r="D727" s="66"/>
    </row>
    <row r="728" ht="12.75" customHeight="1">
      <c r="C728" s="40"/>
      <c r="D728" s="66"/>
    </row>
    <row r="729" ht="12.75" customHeight="1">
      <c r="C729" s="40"/>
      <c r="D729" s="66"/>
    </row>
    <row r="730" ht="12.75" customHeight="1">
      <c r="C730" s="40"/>
      <c r="D730" s="66"/>
    </row>
    <row r="731" ht="12.75" customHeight="1">
      <c r="C731" s="40"/>
      <c r="D731" s="66"/>
    </row>
    <row r="732" ht="12.75" customHeight="1">
      <c r="C732" s="40"/>
      <c r="D732" s="66"/>
    </row>
    <row r="733" ht="12.75" customHeight="1">
      <c r="C733" s="40"/>
      <c r="D733" s="66"/>
    </row>
    <row r="734" ht="12.75" customHeight="1">
      <c r="C734" s="40"/>
      <c r="D734" s="66"/>
    </row>
    <row r="735" ht="12.75" customHeight="1">
      <c r="C735" s="40"/>
      <c r="D735" s="66"/>
    </row>
    <row r="736" ht="12.75" customHeight="1">
      <c r="C736" s="40"/>
      <c r="D736" s="66"/>
    </row>
    <row r="737" ht="12.75" customHeight="1">
      <c r="C737" s="40"/>
      <c r="D737" s="66"/>
    </row>
    <row r="738" ht="12.75" customHeight="1">
      <c r="C738" s="40"/>
      <c r="D738" s="66"/>
    </row>
    <row r="739" ht="12.75" customHeight="1">
      <c r="C739" s="40"/>
      <c r="D739" s="66"/>
    </row>
    <row r="740" ht="12.75" customHeight="1">
      <c r="C740" s="40"/>
      <c r="D740" s="66"/>
    </row>
    <row r="741" ht="12.75" customHeight="1">
      <c r="C741" s="40"/>
      <c r="D741" s="66"/>
    </row>
    <row r="742" ht="12.75" customHeight="1">
      <c r="C742" s="40"/>
      <c r="D742" s="66"/>
    </row>
    <row r="743" ht="12.75" customHeight="1">
      <c r="C743" s="40"/>
      <c r="D743" s="66"/>
    </row>
    <row r="744" ht="12.75" customHeight="1">
      <c r="C744" s="40"/>
      <c r="D744" s="66"/>
    </row>
    <row r="745" ht="12.75" customHeight="1">
      <c r="C745" s="40"/>
      <c r="D745" s="66"/>
    </row>
    <row r="746" ht="12.75" customHeight="1">
      <c r="C746" s="40"/>
      <c r="D746" s="66"/>
    </row>
    <row r="747" ht="12.75" customHeight="1">
      <c r="C747" s="40"/>
      <c r="D747" s="66"/>
    </row>
    <row r="748" ht="12.75" customHeight="1">
      <c r="C748" s="40"/>
      <c r="D748" s="66"/>
    </row>
    <row r="749" ht="12.75" customHeight="1">
      <c r="C749" s="40"/>
      <c r="D749" s="66"/>
    </row>
    <row r="750" ht="12.75" customHeight="1">
      <c r="C750" s="40"/>
      <c r="D750" s="66"/>
    </row>
    <row r="751" ht="12.75" customHeight="1">
      <c r="C751" s="40"/>
      <c r="D751" s="66"/>
    </row>
    <row r="752" ht="12.75" customHeight="1">
      <c r="C752" s="40"/>
      <c r="D752" s="66"/>
    </row>
    <row r="753" ht="12.75" customHeight="1">
      <c r="C753" s="40"/>
      <c r="D753" s="66"/>
    </row>
    <row r="754" ht="12.75" customHeight="1">
      <c r="C754" s="40"/>
      <c r="D754" s="66"/>
    </row>
    <row r="755" ht="12.75" customHeight="1">
      <c r="C755" s="40"/>
      <c r="D755" s="66"/>
    </row>
    <row r="756" ht="12.75" customHeight="1">
      <c r="C756" s="40"/>
      <c r="D756" s="66"/>
    </row>
    <row r="757" ht="12.75" customHeight="1">
      <c r="C757" s="40"/>
      <c r="D757" s="66"/>
    </row>
    <row r="758" ht="12.75" customHeight="1">
      <c r="C758" s="40"/>
      <c r="D758" s="66"/>
    </row>
    <row r="759" ht="12.75" customHeight="1">
      <c r="C759" s="40"/>
      <c r="D759" s="66"/>
    </row>
    <row r="760" ht="12.75" customHeight="1">
      <c r="C760" s="40"/>
      <c r="D760" s="66"/>
    </row>
    <row r="761" ht="12.75" customHeight="1">
      <c r="C761" s="40"/>
      <c r="D761" s="66"/>
    </row>
    <row r="762" ht="12.75" customHeight="1">
      <c r="C762" s="40"/>
      <c r="D762" s="66"/>
    </row>
    <row r="763" ht="12.75" customHeight="1">
      <c r="C763" s="40"/>
      <c r="D763" s="66"/>
    </row>
    <row r="764" ht="12.75" customHeight="1">
      <c r="C764" s="40"/>
      <c r="D764" s="66"/>
    </row>
    <row r="765" ht="12.75" customHeight="1">
      <c r="C765" s="40"/>
      <c r="D765" s="66"/>
    </row>
    <row r="766" ht="12.75" customHeight="1">
      <c r="C766" s="40"/>
      <c r="D766" s="66"/>
    </row>
    <row r="767" ht="12.75" customHeight="1">
      <c r="C767" s="40"/>
      <c r="D767" s="66"/>
    </row>
    <row r="768" ht="12.75" customHeight="1">
      <c r="C768" s="40"/>
      <c r="D768" s="66"/>
    </row>
    <row r="769" ht="12.75" customHeight="1">
      <c r="C769" s="40"/>
      <c r="D769" s="66"/>
    </row>
    <row r="770" ht="12.75" customHeight="1">
      <c r="C770" s="40"/>
      <c r="D770" s="66"/>
    </row>
    <row r="771" ht="12.75" customHeight="1">
      <c r="C771" s="40"/>
      <c r="D771" s="66"/>
    </row>
    <row r="772" ht="12.75" customHeight="1">
      <c r="C772" s="40"/>
      <c r="D772" s="66"/>
    </row>
    <row r="773" ht="12.75" customHeight="1">
      <c r="C773" s="40"/>
      <c r="D773" s="66"/>
    </row>
    <row r="774" ht="12.75" customHeight="1">
      <c r="C774" s="40"/>
      <c r="D774" s="66"/>
    </row>
    <row r="775" ht="12.75" customHeight="1">
      <c r="C775" s="40"/>
      <c r="D775" s="66"/>
    </row>
    <row r="776" ht="12.75" customHeight="1">
      <c r="C776" s="40"/>
      <c r="D776" s="66"/>
    </row>
    <row r="777" ht="12.75" customHeight="1">
      <c r="C777" s="40"/>
      <c r="D777" s="66"/>
    </row>
    <row r="778" ht="12.75" customHeight="1">
      <c r="C778" s="40"/>
      <c r="D778" s="66"/>
    </row>
    <row r="779" ht="12.75" customHeight="1">
      <c r="C779" s="40"/>
      <c r="D779" s="66"/>
    </row>
    <row r="780" ht="12.75" customHeight="1">
      <c r="C780" s="40"/>
      <c r="D780" s="66"/>
    </row>
    <row r="781" ht="12.75" customHeight="1">
      <c r="C781" s="40"/>
      <c r="D781" s="66"/>
    </row>
    <row r="782" ht="12.75" customHeight="1">
      <c r="C782" s="40"/>
      <c r="D782" s="66"/>
    </row>
    <row r="783" ht="12.75" customHeight="1">
      <c r="C783" s="40"/>
      <c r="D783" s="66"/>
    </row>
    <row r="784" ht="12.75" customHeight="1">
      <c r="C784" s="40"/>
      <c r="D784" s="66"/>
    </row>
    <row r="785" ht="12.75" customHeight="1">
      <c r="C785" s="40"/>
      <c r="D785" s="66"/>
    </row>
    <row r="786" ht="12.75" customHeight="1">
      <c r="C786" s="40"/>
      <c r="D786" s="66"/>
    </row>
    <row r="787" ht="12.75" customHeight="1">
      <c r="C787" s="40"/>
      <c r="D787" s="66"/>
    </row>
    <row r="788" ht="12.75" customHeight="1">
      <c r="C788" s="40"/>
      <c r="D788" s="66"/>
    </row>
    <row r="789" ht="12.75" customHeight="1">
      <c r="C789" s="40"/>
      <c r="D789" s="66"/>
    </row>
    <row r="790" ht="12.75" customHeight="1">
      <c r="C790" s="40"/>
      <c r="D790" s="66"/>
    </row>
    <row r="791" ht="12.75" customHeight="1">
      <c r="C791" s="40"/>
      <c r="D791" s="66"/>
    </row>
    <row r="792" ht="12.75" customHeight="1">
      <c r="C792" s="40"/>
      <c r="D792" s="66"/>
    </row>
    <row r="793" ht="12.75" customHeight="1">
      <c r="C793" s="40"/>
      <c r="D793" s="66"/>
    </row>
    <row r="794" ht="12.75" customHeight="1">
      <c r="C794" s="40"/>
      <c r="D794" s="66"/>
    </row>
    <row r="795" ht="12.75" customHeight="1">
      <c r="C795" s="40"/>
      <c r="D795" s="66"/>
    </row>
    <row r="796" ht="12.75" customHeight="1">
      <c r="C796" s="40"/>
      <c r="D796" s="66"/>
    </row>
    <row r="797" ht="12.75" customHeight="1">
      <c r="C797" s="40"/>
      <c r="D797" s="66"/>
    </row>
    <row r="798" ht="12.75" customHeight="1">
      <c r="C798" s="40"/>
      <c r="D798" s="66"/>
    </row>
    <row r="799" ht="12.75" customHeight="1">
      <c r="C799" s="40"/>
      <c r="D799" s="66"/>
    </row>
    <row r="800" ht="12.75" customHeight="1">
      <c r="C800" s="40"/>
      <c r="D800" s="66"/>
    </row>
    <row r="801" ht="12.75" customHeight="1">
      <c r="C801" s="40"/>
      <c r="D801" s="66"/>
    </row>
    <row r="802" ht="12.75" customHeight="1">
      <c r="C802" s="40"/>
      <c r="D802" s="66"/>
    </row>
    <row r="803" ht="12.75" customHeight="1">
      <c r="C803" s="40"/>
      <c r="D803" s="66"/>
    </row>
    <row r="804" ht="12.75" customHeight="1">
      <c r="C804" s="40"/>
      <c r="D804" s="66"/>
    </row>
    <row r="805" ht="12.75" customHeight="1">
      <c r="C805" s="40"/>
      <c r="D805" s="66"/>
    </row>
    <row r="806" ht="12.75" customHeight="1">
      <c r="C806" s="40"/>
      <c r="D806" s="66"/>
    </row>
    <row r="807" ht="12.75" customHeight="1">
      <c r="C807" s="40"/>
      <c r="D807" s="66"/>
    </row>
    <row r="808" ht="12.75" customHeight="1">
      <c r="C808" s="40"/>
      <c r="D808" s="66"/>
    </row>
    <row r="809" ht="12.75" customHeight="1">
      <c r="C809" s="40"/>
      <c r="D809" s="66"/>
    </row>
    <row r="810" ht="12.75" customHeight="1">
      <c r="C810" s="40"/>
      <c r="D810" s="66"/>
    </row>
    <row r="811" ht="12.75" customHeight="1">
      <c r="C811" s="40"/>
      <c r="D811" s="66"/>
    </row>
    <row r="812" ht="12.75" customHeight="1">
      <c r="C812" s="40"/>
      <c r="D812" s="66"/>
    </row>
    <row r="813" ht="12.75" customHeight="1">
      <c r="C813" s="40"/>
      <c r="D813" s="66"/>
    </row>
    <row r="814" ht="12.75" customHeight="1">
      <c r="C814" s="40"/>
      <c r="D814" s="66"/>
    </row>
    <row r="815" ht="12.75" customHeight="1">
      <c r="C815" s="40"/>
      <c r="D815" s="66"/>
    </row>
    <row r="816" ht="12.75" customHeight="1">
      <c r="C816" s="40"/>
      <c r="D816" s="66"/>
    </row>
    <row r="817" ht="12.75" customHeight="1">
      <c r="C817" s="40"/>
      <c r="D817" s="66"/>
    </row>
    <row r="818" ht="12.75" customHeight="1">
      <c r="C818" s="40"/>
      <c r="D818" s="66"/>
    </row>
    <row r="819" ht="12.75" customHeight="1">
      <c r="C819" s="40"/>
      <c r="D819" s="66"/>
    </row>
    <row r="820" ht="12.75" customHeight="1">
      <c r="C820" s="40"/>
      <c r="D820" s="66"/>
    </row>
    <row r="821" ht="12.75" customHeight="1">
      <c r="C821" s="40"/>
      <c r="D821" s="66"/>
    </row>
    <row r="822" ht="12.75" customHeight="1">
      <c r="C822" s="40"/>
      <c r="D822" s="66"/>
    </row>
    <row r="823" ht="12.75" customHeight="1">
      <c r="C823" s="40"/>
      <c r="D823" s="66"/>
    </row>
    <row r="824" ht="12.75" customHeight="1">
      <c r="C824" s="40"/>
      <c r="D824" s="66"/>
    </row>
    <row r="825" ht="12.75" customHeight="1">
      <c r="C825" s="40"/>
      <c r="D825" s="66"/>
    </row>
    <row r="826" ht="12.75" customHeight="1">
      <c r="C826" s="40"/>
      <c r="D826" s="66"/>
    </row>
    <row r="827" ht="12.75" customHeight="1">
      <c r="C827" s="40"/>
      <c r="D827" s="66"/>
    </row>
    <row r="828" ht="12.75" customHeight="1">
      <c r="C828" s="40"/>
      <c r="D828" s="66"/>
    </row>
    <row r="829" ht="12.75" customHeight="1">
      <c r="C829" s="40"/>
      <c r="D829" s="66"/>
    </row>
    <row r="830" ht="12.75" customHeight="1">
      <c r="C830" s="40"/>
      <c r="D830" s="66"/>
    </row>
    <row r="831" ht="12.75" customHeight="1">
      <c r="C831" s="40"/>
      <c r="D831" s="66"/>
    </row>
    <row r="832" ht="12.75" customHeight="1">
      <c r="C832" s="40"/>
      <c r="D832" s="66"/>
    </row>
    <row r="833" ht="12.75" customHeight="1">
      <c r="C833" s="40"/>
      <c r="D833" s="66"/>
    </row>
    <row r="834" ht="12.75" customHeight="1">
      <c r="C834" s="40"/>
      <c r="D834" s="66"/>
    </row>
    <row r="835" ht="12.75" customHeight="1">
      <c r="C835" s="40"/>
      <c r="D835" s="66"/>
    </row>
    <row r="836" ht="12.75" customHeight="1">
      <c r="C836" s="40"/>
      <c r="D836" s="66"/>
    </row>
    <row r="837" ht="12.75" customHeight="1">
      <c r="C837" s="40"/>
      <c r="D837" s="66"/>
    </row>
    <row r="838" ht="12.75" customHeight="1">
      <c r="C838" s="40"/>
      <c r="D838" s="66"/>
    </row>
    <row r="839" ht="12.75" customHeight="1">
      <c r="C839" s="40"/>
      <c r="D839" s="66"/>
    </row>
    <row r="840" ht="12.75" customHeight="1">
      <c r="C840" s="40"/>
      <c r="D840" s="66"/>
    </row>
    <row r="841" ht="12.75" customHeight="1">
      <c r="C841" s="40"/>
      <c r="D841" s="66"/>
    </row>
    <row r="842" ht="12.75" customHeight="1">
      <c r="C842" s="40"/>
      <c r="D842" s="66"/>
    </row>
    <row r="843" ht="12.75" customHeight="1">
      <c r="C843" s="40"/>
      <c r="D843" s="66"/>
    </row>
    <row r="844" ht="12.75" customHeight="1">
      <c r="C844" s="40"/>
      <c r="D844" s="66"/>
    </row>
    <row r="845" ht="12.75" customHeight="1">
      <c r="C845" s="40"/>
      <c r="D845" s="66"/>
    </row>
    <row r="846" ht="12.75" customHeight="1">
      <c r="C846" s="40"/>
      <c r="D846" s="66"/>
    </row>
    <row r="847" ht="12.75" customHeight="1">
      <c r="C847" s="40"/>
      <c r="D847" s="66"/>
    </row>
    <row r="848" ht="12.75" customHeight="1">
      <c r="C848" s="40"/>
      <c r="D848" s="66"/>
    </row>
    <row r="849" ht="12.75" customHeight="1">
      <c r="C849" s="40"/>
      <c r="D849" s="66"/>
    </row>
    <row r="850" ht="12.75" customHeight="1">
      <c r="C850" s="40"/>
      <c r="D850" s="66"/>
    </row>
    <row r="851" ht="12.75" customHeight="1">
      <c r="C851" s="40"/>
      <c r="D851" s="66"/>
    </row>
    <row r="852" ht="12.75" customHeight="1">
      <c r="C852" s="40"/>
      <c r="D852" s="66"/>
    </row>
    <row r="853" ht="12.75" customHeight="1">
      <c r="C853" s="40"/>
      <c r="D853" s="66"/>
    </row>
    <row r="854" ht="12.75" customHeight="1">
      <c r="C854" s="40"/>
      <c r="D854" s="66"/>
    </row>
    <row r="855" ht="12.75" customHeight="1">
      <c r="C855" s="40"/>
      <c r="D855" s="66"/>
    </row>
    <row r="856" ht="12.75" customHeight="1">
      <c r="C856" s="40"/>
      <c r="D856" s="66"/>
    </row>
    <row r="857" ht="12.75" customHeight="1">
      <c r="C857" s="40"/>
      <c r="D857" s="66"/>
    </row>
    <row r="858" ht="12.75" customHeight="1">
      <c r="C858" s="40"/>
      <c r="D858" s="66"/>
    </row>
    <row r="859" ht="12.75" customHeight="1">
      <c r="C859" s="40"/>
      <c r="D859" s="66"/>
    </row>
    <row r="860" ht="12.75" customHeight="1">
      <c r="C860" s="40"/>
      <c r="D860" s="66"/>
    </row>
    <row r="861" ht="12.75" customHeight="1">
      <c r="C861" s="40"/>
      <c r="D861" s="66"/>
    </row>
    <row r="862" ht="12.75" customHeight="1">
      <c r="C862" s="40"/>
      <c r="D862" s="66"/>
    </row>
    <row r="863" ht="12.75" customHeight="1">
      <c r="C863" s="40"/>
      <c r="D863" s="66"/>
    </row>
    <row r="864" ht="12.75" customHeight="1">
      <c r="C864" s="40"/>
      <c r="D864" s="66"/>
    </row>
    <row r="865" ht="12.75" customHeight="1">
      <c r="C865" s="40"/>
      <c r="D865" s="66"/>
    </row>
    <row r="866" ht="12.75" customHeight="1">
      <c r="C866" s="40"/>
      <c r="D866" s="66"/>
    </row>
    <row r="867" ht="12.75" customHeight="1">
      <c r="C867" s="40"/>
      <c r="D867" s="66"/>
    </row>
    <row r="868" ht="12.75" customHeight="1">
      <c r="C868" s="40"/>
      <c r="D868" s="66"/>
    </row>
    <row r="869" ht="12.75" customHeight="1">
      <c r="C869" s="40"/>
      <c r="D869" s="66"/>
    </row>
    <row r="870" ht="12.75" customHeight="1">
      <c r="C870" s="40"/>
      <c r="D870" s="66"/>
    </row>
    <row r="871" ht="12.75" customHeight="1">
      <c r="C871" s="40"/>
      <c r="D871" s="66"/>
    </row>
    <row r="872" ht="12.75" customHeight="1">
      <c r="C872" s="40"/>
      <c r="D872" s="66"/>
    </row>
    <row r="873" ht="12.75" customHeight="1">
      <c r="C873" s="40"/>
      <c r="D873" s="66"/>
    </row>
    <row r="874" ht="12.75" customHeight="1">
      <c r="C874" s="40"/>
      <c r="D874" s="66"/>
    </row>
    <row r="875" ht="12.75" customHeight="1">
      <c r="C875" s="40"/>
      <c r="D875" s="66"/>
    </row>
    <row r="876" ht="12.75" customHeight="1">
      <c r="C876" s="40"/>
      <c r="D876" s="66"/>
    </row>
    <row r="877" ht="12.75" customHeight="1">
      <c r="C877" s="40"/>
      <c r="D877" s="66"/>
    </row>
    <row r="878" ht="12.75" customHeight="1">
      <c r="C878" s="40"/>
      <c r="D878" s="66"/>
    </row>
    <row r="879" ht="12.75" customHeight="1">
      <c r="C879" s="40"/>
      <c r="D879" s="66"/>
    </row>
    <row r="880" ht="12.75" customHeight="1">
      <c r="C880" s="40"/>
      <c r="D880" s="66"/>
    </row>
    <row r="881" ht="12.75" customHeight="1">
      <c r="C881" s="40"/>
      <c r="D881" s="66"/>
    </row>
    <row r="882" ht="12.75" customHeight="1">
      <c r="C882" s="40"/>
      <c r="D882" s="66"/>
    </row>
    <row r="883" ht="12.75" customHeight="1">
      <c r="C883" s="40"/>
      <c r="D883" s="66"/>
    </row>
    <row r="884" ht="12.75" customHeight="1">
      <c r="C884" s="40"/>
      <c r="D884" s="66"/>
    </row>
    <row r="885" ht="12.75" customHeight="1">
      <c r="C885" s="40"/>
      <c r="D885" s="66"/>
    </row>
    <row r="886" ht="12.75" customHeight="1">
      <c r="C886" s="40"/>
      <c r="D886" s="66"/>
    </row>
    <row r="887" ht="12.75" customHeight="1">
      <c r="C887" s="40"/>
      <c r="D887" s="66"/>
    </row>
    <row r="888" ht="12.75" customHeight="1">
      <c r="C888" s="40"/>
      <c r="D888" s="66"/>
    </row>
    <row r="889" ht="12.75" customHeight="1">
      <c r="C889" s="40"/>
      <c r="D889" s="66"/>
    </row>
    <row r="890" ht="12.75" customHeight="1">
      <c r="C890" s="40"/>
      <c r="D890" s="66"/>
    </row>
    <row r="891" ht="12.75" customHeight="1">
      <c r="C891" s="40"/>
      <c r="D891" s="66"/>
    </row>
    <row r="892" ht="12.75" customHeight="1">
      <c r="C892" s="40"/>
      <c r="D892" s="66"/>
    </row>
    <row r="893" ht="12.75" customHeight="1">
      <c r="C893" s="40"/>
      <c r="D893" s="66"/>
    </row>
    <row r="894" ht="12.75" customHeight="1">
      <c r="C894" s="40"/>
      <c r="D894" s="66"/>
    </row>
    <row r="895" ht="12.75" customHeight="1">
      <c r="C895" s="40"/>
      <c r="D895" s="66"/>
    </row>
    <row r="896" ht="12.75" customHeight="1">
      <c r="C896" s="40"/>
      <c r="D896" s="66"/>
    </row>
    <row r="897" ht="12.75" customHeight="1">
      <c r="C897" s="40"/>
      <c r="D897" s="66"/>
    </row>
    <row r="898" ht="12.75" customHeight="1">
      <c r="C898" s="40"/>
      <c r="D898" s="66"/>
    </row>
    <row r="899" ht="12.75" customHeight="1">
      <c r="C899" s="40"/>
      <c r="D899" s="66"/>
    </row>
    <row r="900" ht="12.75" customHeight="1">
      <c r="C900" s="40"/>
      <c r="D900" s="66"/>
    </row>
    <row r="901" ht="12.75" customHeight="1">
      <c r="C901" s="40"/>
      <c r="D901" s="66"/>
    </row>
    <row r="902" ht="12.75" customHeight="1">
      <c r="C902" s="40"/>
      <c r="D902" s="66"/>
    </row>
    <row r="903" ht="12.75" customHeight="1">
      <c r="C903" s="40"/>
      <c r="D903" s="66"/>
    </row>
    <row r="904" ht="12.75" customHeight="1">
      <c r="C904" s="40"/>
      <c r="D904" s="66"/>
    </row>
    <row r="905" ht="12.75" customHeight="1">
      <c r="C905" s="40"/>
      <c r="D905" s="66"/>
    </row>
    <row r="906" ht="12.75" customHeight="1">
      <c r="C906" s="40"/>
      <c r="D906" s="66"/>
    </row>
    <row r="907" ht="12.75" customHeight="1">
      <c r="C907" s="40"/>
      <c r="D907" s="66"/>
    </row>
    <row r="908" ht="12.75" customHeight="1">
      <c r="C908" s="40"/>
      <c r="D908" s="66"/>
    </row>
    <row r="909" ht="12.75" customHeight="1">
      <c r="C909" s="40"/>
      <c r="D909" s="66"/>
    </row>
    <row r="910" ht="12.75" customHeight="1">
      <c r="C910" s="40"/>
      <c r="D910" s="66"/>
    </row>
    <row r="911" ht="12.75" customHeight="1">
      <c r="C911" s="40"/>
      <c r="D911" s="66"/>
    </row>
    <row r="912" ht="12.75" customHeight="1">
      <c r="C912" s="40"/>
      <c r="D912" s="66"/>
    </row>
    <row r="913" ht="12.75" customHeight="1">
      <c r="C913" s="40"/>
      <c r="D913" s="66"/>
    </row>
    <row r="914" ht="12.75" customHeight="1">
      <c r="C914" s="40"/>
      <c r="D914" s="66"/>
    </row>
    <row r="915" ht="12.75" customHeight="1">
      <c r="C915" s="40"/>
      <c r="D915" s="66"/>
    </row>
    <row r="916" ht="12.75" customHeight="1">
      <c r="C916" s="40"/>
      <c r="D916" s="66"/>
    </row>
    <row r="917" ht="12.75" customHeight="1">
      <c r="C917" s="40"/>
      <c r="D917" s="66"/>
    </row>
    <row r="918" ht="12.75" customHeight="1">
      <c r="C918" s="40"/>
      <c r="D918" s="66"/>
    </row>
    <row r="919" ht="12.75" customHeight="1">
      <c r="C919" s="40"/>
      <c r="D919" s="66"/>
    </row>
    <row r="920" ht="12.75" customHeight="1">
      <c r="C920" s="40"/>
      <c r="D920" s="66"/>
    </row>
    <row r="921" ht="12.75" customHeight="1">
      <c r="C921" s="40"/>
      <c r="D921" s="66"/>
    </row>
    <row r="922" ht="12.75" customHeight="1">
      <c r="C922" s="40"/>
      <c r="D922" s="66"/>
    </row>
    <row r="923" ht="12.75" customHeight="1">
      <c r="C923" s="40"/>
      <c r="D923" s="66"/>
    </row>
    <row r="924" ht="12.75" customHeight="1">
      <c r="C924" s="40"/>
      <c r="D924" s="66"/>
    </row>
    <row r="925" ht="12.75" customHeight="1">
      <c r="C925" s="40"/>
      <c r="D925" s="66"/>
    </row>
    <row r="926" ht="12.75" customHeight="1">
      <c r="C926" s="40"/>
      <c r="D926" s="66"/>
    </row>
    <row r="927" ht="12.75" customHeight="1">
      <c r="C927" s="40"/>
      <c r="D927" s="66"/>
    </row>
    <row r="928" ht="12.75" customHeight="1">
      <c r="C928" s="40"/>
      <c r="D928" s="66"/>
    </row>
    <row r="929" ht="12.75" customHeight="1">
      <c r="C929" s="40"/>
      <c r="D929" s="66"/>
    </row>
    <row r="930" ht="12.75" customHeight="1">
      <c r="C930" s="40"/>
      <c r="D930" s="66"/>
    </row>
    <row r="931" ht="12.75" customHeight="1">
      <c r="C931" s="40"/>
      <c r="D931" s="66"/>
    </row>
    <row r="932" ht="12.75" customHeight="1">
      <c r="C932" s="40"/>
      <c r="D932" s="66"/>
    </row>
    <row r="933" ht="12.75" customHeight="1">
      <c r="C933" s="40"/>
      <c r="D933" s="66"/>
    </row>
    <row r="934" ht="12.75" customHeight="1">
      <c r="C934" s="40"/>
      <c r="D934" s="66"/>
    </row>
    <row r="935" ht="12.75" customHeight="1">
      <c r="C935" s="40"/>
      <c r="D935" s="66"/>
    </row>
    <row r="936" ht="12.75" customHeight="1">
      <c r="C936" s="40"/>
      <c r="D936" s="66"/>
    </row>
    <row r="937" ht="12.75" customHeight="1">
      <c r="C937" s="40"/>
      <c r="D937" s="66"/>
    </row>
    <row r="938" ht="12.75" customHeight="1">
      <c r="C938" s="40"/>
      <c r="D938" s="66"/>
    </row>
    <row r="939" ht="12.75" customHeight="1">
      <c r="C939" s="40"/>
      <c r="D939" s="66"/>
    </row>
    <row r="940" ht="12.75" customHeight="1">
      <c r="C940" s="40"/>
      <c r="D940" s="66"/>
    </row>
    <row r="941" ht="12.75" customHeight="1">
      <c r="C941" s="40"/>
      <c r="D941" s="66"/>
    </row>
    <row r="942" ht="12.75" customHeight="1">
      <c r="C942" s="40"/>
      <c r="D942" s="66"/>
    </row>
    <row r="943" ht="12.75" customHeight="1">
      <c r="C943" s="40"/>
      <c r="D943" s="66"/>
    </row>
    <row r="944" ht="12.75" customHeight="1">
      <c r="C944" s="40"/>
      <c r="D944" s="66"/>
    </row>
    <row r="945" ht="12.75" customHeight="1">
      <c r="C945" s="40"/>
      <c r="D945" s="66"/>
    </row>
    <row r="946" ht="12.75" customHeight="1">
      <c r="C946" s="40"/>
      <c r="D946" s="66"/>
    </row>
    <row r="947" ht="12.75" customHeight="1">
      <c r="C947" s="40"/>
      <c r="D947" s="66"/>
    </row>
  </sheetData>
  <mergeCells count="12">
    <mergeCell ref="N10:O10"/>
    <mergeCell ref="N11:O11"/>
    <mergeCell ref="P11:Q11"/>
    <mergeCell ref="O13:Q13"/>
    <mergeCell ref="O14:Q14"/>
    <mergeCell ref="N7:O7"/>
    <mergeCell ref="P7:Q7"/>
    <mergeCell ref="N8:O8"/>
    <mergeCell ref="P8:Q8"/>
    <mergeCell ref="N9:O9"/>
    <mergeCell ref="P9:Q9"/>
    <mergeCell ref="P10:Q10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2" manualBreakCount="2">
    <brk man="1"/>
    <brk id="17" man="1"/>
  </rowBreaks>
  <colBreaks count="2" manualBreakCount="2">
    <brk man="1"/>
    <brk id="1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8"/>
    </row>
    <row r="2" ht="12.75" customHeight="1">
      <c r="I2" s="41"/>
    </row>
    <row r="3" ht="12.75" customHeight="1">
      <c r="I3" s="41"/>
    </row>
    <row r="4" ht="12.75" customHeight="1">
      <c r="I4" s="41"/>
    </row>
    <row r="5" ht="12.75" customHeight="1">
      <c r="I5" s="41"/>
    </row>
    <row r="6" ht="14.25" customHeight="1">
      <c r="I6" s="41"/>
    </row>
    <row r="7" ht="25.5" customHeight="1">
      <c r="I7" s="41"/>
    </row>
    <row r="8" ht="4.5" customHeight="1">
      <c r="I8" s="41"/>
    </row>
    <row r="9" ht="12.75" customHeight="1">
      <c r="I9" s="41"/>
    </row>
    <row r="10" ht="12.75" customHeight="1">
      <c r="I10" s="41"/>
    </row>
    <row r="11" ht="12.75" customHeight="1">
      <c r="I11" s="41"/>
    </row>
    <row r="12" ht="12.75" customHeight="1">
      <c r="I12" s="41"/>
    </row>
    <row r="13" ht="12.75" customHeight="1">
      <c r="I13" s="41"/>
    </row>
    <row r="14" ht="12.75" customHeight="1">
      <c r="I14" s="41"/>
    </row>
    <row r="15" ht="12.75" customHeight="1">
      <c r="I15" s="41"/>
    </row>
    <row r="16" ht="12.75" customHeight="1">
      <c r="I16" s="41"/>
    </row>
    <row r="17" ht="12.75" customHeight="1">
      <c r="I17" s="41"/>
    </row>
    <row r="18" ht="12.75" customHeight="1">
      <c r="I18" s="41"/>
    </row>
    <row r="19" ht="12.75" customHeight="1">
      <c r="I19" s="41"/>
    </row>
    <row r="20" ht="12.75" customHeight="1">
      <c r="I20" s="41"/>
    </row>
    <row r="21" ht="12.75" customHeight="1">
      <c r="I21" s="41"/>
    </row>
    <row r="22" ht="12.75" customHeight="1">
      <c r="I22" s="41"/>
    </row>
    <row r="23" ht="12.75" customHeight="1">
      <c r="I23" s="41"/>
    </row>
    <row r="24" ht="12.75" customHeight="1">
      <c r="I24" s="41"/>
    </row>
    <row r="25" ht="12.75" customHeight="1">
      <c r="I25" s="41"/>
    </row>
    <row r="26" ht="12.75" customHeight="1">
      <c r="I26" s="41"/>
    </row>
    <row r="27" ht="12.75" customHeight="1">
      <c r="I27" s="41"/>
    </row>
    <row r="28" ht="12.75" customHeight="1">
      <c r="I28" s="41"/>
    </row>
    <row r="29" ht="12.75" customHeight="1">
      <c r="I29" s="41"/>
    </row>
    <row r="30" ht="12.75" customHeight="1">
      <c r="I30" s="41"/>
    </row>
    <row r="31" ht="12.75" customHeight="1">
      <c r="I31" s="41"/>
    </row>
    <row r="32" ht="12.75" customHeight="1">
      <c r="I32" s="41"/>
    </row>
    <row r="33" ht="12.75" customHeight="1">
      <c r="I33" s="41"/>
    </row>
    <row r="34" ht="12.75" customHeight="1">
      <c r="I34" s="41"/>
    </row>
    <row r="35" ht="12.75" customHeight="1">
      <c r="I35" s="41"/>
    </row>
    <row r="36" ht="12.75" customHeight="1">
      <c r="I36" s="41"/>
    </row>
    <row r="37" ht="12.75" customHeight="1">
      <c r="I37" s="41"/>
    </row>
    <row r="38" ht="12.75" customHeight="1">
      <c r="I38" s="41"/>
    </row>
    <row r="39" ht="12.75" customHeight="1">
      <c r="I39" s="41"/>
    </row>
    <row r="40" ht="12.75" customHeight="1">
      <c r="I40" s="41"/>
    </row>
    <row r="41" ht="12.75" customHeight="1">
      <c r="I41" s="41"/>
    </row>
    <row r="42" ht="12.75" customHeight="1">
      <c r="I42" s="41"/>
    </row>
    <row r="43" ht="12.75" customHeight="1">
      <c r="I43" s="41"/>
    </row>
    <row r="44" ht="12.75" customHeight="1">
      <c r="I44" s="41"/>
    </row>
    <row r="45" ht="12.75" customHeight="1">
      <c r="I45" s="41"/>
    </row>
    <row r="46" ht="12.75" customHeight="1">
      <c r="I46" s="41"/>
    </row>
    <row r="47" ht="12.75" customHeight="1">
      <c r="I47" s="41"/>
    </row>
    <row r="48" ht="12.75" customHeight="1">
      <c r="I48" s="41"/>
    </row>
    <row r="49" ht="12.75" customHeight="1">
      <c r="I49" s="41"/>
    </row>
    <row r="50" ht="12.75" customHeight="1">
      <c r="I50" s="41"/>
    </row>
    <row r="51" ht="12.75" customHeight="1">
      <c r="I51" s="41"/>
    </row>
    <row r="52" ht="12.75" customHeight="1">
      <c r="I52" s="41"/>
    </row>
    <row r="53" ht="12.75" customHeight="1">
      <c r="I53" s="41"/>
    </row>
    <row r="54" ht="12.75" customHeight="1">
      <c r="I54" s="41"/>
    </row>
    <row r="55" ht="12.75" customHeight="1">
      <c r="I55" s="41"/>
    </row>
    <row r="56" ht="12.75" customHeight="1">
      <c r="I56" s="41"/>
    </row>
    <row r="57" ht="12.75" customHeight="1">
      <c r="I57" s="41"/>
    </row>
    <row r="58" ht="12.75" customHeight="1">
      <c r="I58" s="41"/>
    </row>
    <row r="59" ht="12.75" customHeight="1">
      <c r="I59" s="41"/>
    </row>
    <row r="60" ht="12.75" customHeight="1">
      <c r="I60" s="41"/>
    </row>
    <row r="61" ht="12.75" customHeight="1">
      <c r="I61" s="41"/>
    </row>
    <row r="62" ht="12.75" customHeight="1">
      <c r="I62" s="41"/>
    </row>
    <row r="63" ht="12.75" customHeight="1">
      <c r="I63" s="41"/>
    </row>
    <row r="64" ht="12.75" customHeight="1">
      <c r="I64" s="41"/>
    </row>
    <row r="65" ht="12.75" customHeight="1">
      <c r="I65" s="41"/>
    </row>
    <row r="66" ht="12.75" customHeight="1">
      <c r="I66" s="41"/>
    </row>
    <row r="67" ht="12.75" customHeight="1">
      <c r="I67" s="41"/>
    </row>
    <row r="68" ht="12.75" customHeight="1">
      <c r="I68" s="41"/>
    </row>
    <row r="69" ht="12.75" customHeight="1">
      <c r="I69" s="41"/>
    </row>
    <row r="70" ht="12.75" customHeight="1">
      <c r="I70" s="41"/>
    </row>
    <row r="71" ht="12.75" customHeight="1">
      <c r="I71" s="41"/>
    </row>
    <row r="72" ht="12.75" customHeight="1">
      <c r="I72" s="41"/>
    </row>
    <row r="73" ht="12.75" customHeight="1">
      <c r="I73" s="41"/>
    </row>
    <row r="74" ht="12.75" customHeight="1">
      <c r="I74" s="41"/>
    </row>
    <row r="75" ht="12.75" customHeight="1">
      <c r="I75" s="41"/>
    </row>
    <row r="76" ht="12.75" customHeight="1">
      <c r="I76" s="41"/>
    </row>
    <row r="77" ht="12.75" customHeight="1">
      <c r="I77" s="41"/>
    </row>
    <row r="78" ht="12.75" customHeight="1">
      <c r="I78" s="41"/>
    </row>
    <row r="79" ht="12.75" customHeight="1">
      <c r="I79" s="41"/>
    </row>
    <row r="80" ht="12.75" customHeight="1">
      <c r="I80" s="41"/>
    </row>
    <row r="81" ht="12.75" customHeight="1">
      <c r="I81" s="41"/>
    </row>
    <row r="82" ht="12.75" customHeight="1">
      <c r="I82" s="41"/>
    </row>
    <row r="83" ht="12.75" customHeight="1">
      <c r="I83" s="41"/>
    </row>
    <row r="84" ht="12.75" customHeight="1">
      <c r="I84" s="41"/>
    </row>
    <row r="85" ht="12.75" customHeight="1">
      <c r="I85" s="41"/>
    </row>
    <row r="86" ht="12.75" customHeight="1">
      <c r="I86" s="41"/>
    </row>
    <row r="87" ht="12.75" customHeight="1">
      <c r="I87" s="41"/>
    </row>
    <row r="88" ht="12.75" customHeight="1">
      <c r="I88" s="41"/>
    </row>
    <row r="89" ht="12.75" customHeight="1">
      <c r="I89" s="41"/>
    </row>
    <row r="90" ht="12.75" customHeight="1">
      <c r="I90" s="41"/>
    </row>
    <row r="91" ht="12.75" customHeight="1">
      <c r="I91" s="41"/>
    </row>
    <row r="92" ht="12.75" customHeight="1">
      <c r="I92" s="41"/>
    </row>
    <row r="93" ht="12.75" customHeight="1">
      <c r="I93" s="41"/>
    </row>
    <row r="94" ht="12.75" customHeight="1">
      <c r="I94" s="41"/>
    </row>
    <row r="95" ht="12.75" customHeight="1">
      <c r="I95" s="41"/>
    </row>
    <row r="96" ht="12.75" customHeight="1">
      <c r="I96" s="41"/>
    </row>
    <row r="97" ht="12.75" customHeight="1">
      <c r="I97" s="41"/>
    </row>
    <row r="98" ht="12.75" customHeight="1">
      <c r="I98" s="41"/>
    </row>
    <row r="99" ht="12.75" customHeight="1">
      <c r="I99" s="41"/>
    </row>
    <row r="100" ht="12.75" customHeight="1">
      <c r="I100" s="41"/>
    </row>
    <row r="101" ht="12.75" customHeight="1">
      <c r="I101" s="41"/>
    </row>
    <row r="102" ht="12.75" customHeight="1">
      <c r="I102" s="41"/>
    </row>
    <row r="103" ht="12.75" customHeight="1">
      <c r="I103" s="41"/>
    </row>
    <row r="104" ht="12.75" customHeight="1">
      <c r="I104" s="41"/>
    </row>
    <row r="105" ht="12.75" customHeight="1">
      <c r="I105" s="41"/>
    </row>
    <row r="106" ht="12.75" customHeight="1">
      <c r="I106" s="41"/>
    </row>
    <row r="107" ht="12.75" customHeight="1">
      <c r="I107" s="41"/>
    </row>
    <row r="108" ht="12.75" customHeight="1">
      <c r="I108" s="41"/>
    </row>
    <row r="109" ht="12.75" customHeight="1">
      <c r="I109" s="41"/>
    </row>
    <row r="110" ht="12.75" customHeight="1">
      <c r="I110" s="41"/>
    </row>
    <row r="111" ht="12.75" customHeight="1">
      <c r="I111" s="41"/>
    </row>
    <row r="112" ht="12.75" customHeight="1">
      <c r="I112" s="41"/>
    </row>
    <row r="113" ht="12.75" customHeight="1">
      <c r="I113" s="41"/>
    </row>
    <row r="114" ht="12.75" customHeight="1">
      <c r="I114" s="41"/>
    </row>
    <row r="115" ht="12.75" customHeight="1">
      <c r="I115" s="41"/>
    </row>
    <row r="116" ht="12.75" customHeight="1">
      <c r="I116" s="41"/>
    </row>
    <row r="117" ht="12.75" customHeight="1">
      <c r="I117" s="41"/>
    </row>
    <row r="118" ht="12.75" customHeight="1">
      <c r="I118" s="41"/>
    </row>
    <row r="119" ht="12.75" customHeight="1">
      <c r="I119" s="41"/>
    </row>
    <row r="120" ht="12.75" customHeight="1">
      <c r="I120" s="41"/>
    </row>
    <row r="121" ht="12.75" customHeight="1">
      <c r="I121" s="41"/>
    </row>
    <row r="122" ht="12.75" customHeight="1">
      <c r="I122" s="41"/>
    </row>
    <row r="123" ht="12.75" customHeight="1">
      <c r="I123" s="41"/>
    </row>
    <row r="124" ht="12.75" customHeight="1">
      <c r="I124" s="41"/>
    </row>
    <row r="125" ht="12.75" customHeight="1">
      <c r="I125" s="41"/>
    </row>
    <row r="126" ht="12.75" customHeight="1">
      <c r="I126" s="41"/>
    </row>
    <row r="127" ht="12.75" customHeight="1">
      <c r="I127" s="41"/>
    </row>
    <row r="128" ht="12.75" customHeight="1">
      <c r="I128" s="41"/>
    </row>
    <row r="129" ht="12.75" customHeight="1">
      <c r="I129" s="41"/>
    </row>
    <row r="130" ht="12.75" customHeight="1">
      <c r="I130" s="41"/>
    </row>
    <row r="131" ht="12.75" customHeight="1">
      <c r="I131" s="41"/>
    </row>
    <row r="132" ht="12.75" customHeight="1">
      <c r="I132" s="41"/>
    </row>
    <row r="133" ht="12.75" customHeight="1">
      <c r="I133" s="41"/>
    </row>
    <row r="134" ht="12.75" customHeight="1">
      <c r="I134" s="41"/>
    </row>
    <row r="135" ht="12.75" customHeight="1">
      <c r="I135" s="41"/>
    </row>
    <row r="136" ht="12.75" customHeight="1">
      <c r="I136" s="41"/>
    </row>
    <row r="137" ht="12.75" customHeight="1">
      <c r="I137" s="41"/>
    </row>
    <row r="138" ht="12.75" customHeight="1">
      <c r="I138" s="41"/>
    </row>
    <row r="139" ht="12.75" customHeight="1">
      <c r="I139" s="41"/>
    </row>
    <row r="140" ht="12.75" customHeight="1">
      <c r="I140" s="41"/>
    </row>
    <row r="141" ht="12.75" customHeight="1">
      <c r="I141" s="41"/>
    </row>
    <row r="142" ht="12.75" customHeight="1">
      <c r="I142" s="41"/>
    </row>
    <row r="143" ht="12.75" customHeight="1">
      <c r="I143" s="41"/>
    </row>
    <row r="144" ht="12.75" customHeight="1">
      <c r="I144" s="41"/>
    </row>
    <row r="145" ht="12.75" customHeight="1">
      <c r="I145" s="41"/>
    </row>
    <row r="146" ht="12.75" customHeight="1">
      <c r="I146" s="41"/>
    </row>
    <row r="147" ht="12.75" customHeight="1">
      <c r="I147" s="41"/>
    </row>
    <row r="148" ht="12.75" customHeight="1">
      <c r="I148" s="41"/>
    </row>
    <row r="149" ht="12.75" customHeight="1">
      <c r="I149" s="41"/>
    </row>
    <row r="150" ht="12.75" customHeight="1">
      <c r="I150" s="41"/>
    </row>
    <row r="151" ht="12.75" customHeight="1">
      <c r="I151" s="41"/>
    </row>
    <row r="152" ht="12.75" customHeight="1">
      <c r="I152" s="41"/>
    </row>
    <row r="153" ht="12.75" customHeight="1">
      <c r="I153" s="41"/>
    </row>
    <row r="154" ht="12.75" customHeight="1">
      <c r="I154" s="41"/>
    </row>
    <row r="155" ht="12.75" customHeight="1">
      <c r="I155" s="41"/>
    </row>
    <row r="156" ht="12.75" customHeight="1">
      <c r="I156" s="41"/>
    </row>
    <row r="157" ht="12.75" customHeight="1">
      <c r="I157" s="41"/>
    </row>
    <row r="158" ht="12.75" customHeight="1">
      <c r="I158" s="41"/>
    </row>
    <row r="159" ht="12.75" customHeight="1">
      <c r="I159" s="41"/>
    </row>
    <row r="160" ht="12.75" customHeight="1">
      <c r="I160" s="41"/>
    </row>
    <row r="161" ht="12.75" customHeight="1">
      <c r="I161" s="41"/>
    </row>
    <row r="162" ht="12.75" customHeight="1">
      <c r="I162" s="41"/>
    </row>
    <row r="163" ht="12.75" customHeight="1">
      <c r="I163" s="41"/>
    </row>
    <row r="164" ht="12.75" customHeight="1">
      <c r="I164" s="41"/>
    </row>
    <row r="165" ht="12.75" customHeight="1">
      <c r="I165" s="41"/>
    </row>
    <row r="166" ht="12.75" customHeight="1">
      <c r="I166" s="41"/>
    </row>
    <row r="167" ht="12.75" customHeight="1">
      <c r="I167" s="41"/>
    </row>
    <row r="168" ht="12.75" customHeight="1">
      <c r="I168" s="41"/>
    </row>
    <row r="169" ht="12.75" customHeight="1">
      <c r="I169" s="41"/>
    </row>
    <row r="170" ht="12.75" customHeight="1">
      <c r="I170" s="41"/>
    </row>
    <row r="171" ht="12.75" customHeight="1">
      <c r="I171" s="41"/>
    </row>
    <row r="172" ht="12.75" customHeight="1">
      <c r="I172" s="41"/>
    </row>
    <row r="173" ht="12.75" customHeight="1">
      <c r="I173" s="41"/>
    </row>
    <row r="174" ht="12.75" customHeight="1">
      <c r="I174" s="41"/>
    </row>
    <row r="175" ht="12.75" customHeight="1">
      <c r="I175" s="41"/>
    </row>
    <row r="176" ht="12.75" customHeight="1">
      <c r="I176" s="41"/>
    </row>
    <row r="177" ht="12.75" customHeight="1">
      <c r="I177" s="41"/>
    </row>
    <row r="178" ht="12.75" customHeight="1">
      <c r="I178" s="41"/>
    </row>
    <row r="179" ht="12.75" customHeight="1">
      <c r="I179" s="41"/>
    </row>
    <row r="180" ht="12.75" customHeight="1">
      <c r="I180" s="41"/>
    </row>
    <row r="181" ht="12.75" customHeight="1">
      <c r="I181" s="41"/>
    </row>
    <row r="182" ht="12.75" customHeight="1">
      <c r="I182" s="41"/>
    </row>
    <row r="183" ht="12.75" customHeight="1">
      <c r="I183" s="41"/>
    </row>
    <row r="184" ht="12.75" customHeight="1">
      <c r="I184" s="41"/>
    </row>
    <row r="185" ht="12.75" customHeight="1">
      <c r="I185" s="41"/>
    </row>
    <row r="186" ht="12.75" customHeight="1">
      <c r="I186" s="41"/>
    </row>
    <row r="187" ht="12.75" customHeight="1">
      <c r="I187" s="41"/>
    </row>
    <row r="188" ht="12.75" customHeight="1">
      <c r="I188" s="41"/>
    </row>
    <row r="189" ht="12.75" customHeight="1">
      <c r="I189" s="41"/>
    </row>
    <row r="190" ht="12.75" customHeight="1">
      <c r="I190" s="41"/>
    </row>
    <row r="191" ht="12.75" customHeight="1">
      <c r="I191" s="41"/>
    </row>
    <row r="192" ht="12.75" customHeight="1">
      <c r="I192" s="41"/>
    </row>
    <row r="193" ht="12.75" customHeight="1">
      <c r="I193" s="41"/>
    </row>
    <row r="194" ht="12.75" customHeight="1">
      <c r="I194" s="41"/>
    </row>
    <row r="195" ht="12.75" customHeight="1">
      <c r="I195" s="41"/>
    </row>
    <row r="196" ht="12.75" customHeight="1">
      <c r="I196" s="41"/>
    </row>
    <row r="197" ht="12.75" customHeight="1">
      <c r="I197" s="41"/>
    </row>
    <row r="198" ht="12.75" customHeight="1">
      <c r="I198" s="41"/>
    </row>
    <row r="199" ht="12.75" customHeight="1">
      <c r="I199" s="41"/>
    </row>
    <row r="200" ht="12.75" customHeight="1">
      <c r="I200" s="41"/>
    </row>
    <row r="201" ht="12.75" customHeight="1">
      <c r="I201" s="41"/>
    </row>
    <row r="202" ht="12.75" customHeight="1">
      <c r="I202" s="41"/>
    </row>
    <row r="203" ht="12.75" customHeight="1">
      <c r="I203" s="41"/>
    </row>
    <row r="204" ht="12.75" customHeight="1">
      <c r="I204" s="41"/>
    </row>
    <row r="205" ht="12.75" customHeight="1">
      <c r="I205" s="41"/>
    </row>
    <row r="206" ht="12.75" customHeight="1">
      <c r="I206" s="41"/>
    </row>
    <row r="207" ht="12.75" customHeight="1">
      <c r="I207" s="41"/>
    </row>
    <row r="208" ht="12.75" customHeight="1">
      <c r="I208" s="41"/>
    </row>
    <row r="209" ht="12.75" customHeight="1">
      <c r="I209" s="41"/>
    </row>
    <row r="210" ht="12.75" customHeight="1">
      <c r="I210" s="41"/>
    </row>
    <row r="211" ht="12.75" customHeight="1">
      <c r="I211" s="41"/>
    </row>
    <row r="212" ht="12.75" customHeight="1">
      <c r="I212" s="41"/>
    </row>
    <row r="213" ht="12.75" customHeight="1">
      <c r="I213" s="41"/>
    </row>
    <row r="214" ht="12.75" customHeight="1">
      <c r="I214" s="41"/>
    </row>
    <row r="215" ht="12.75" customHeight="1">
      <c r="I215" s="41"/>
    </row>
    <row r="216" ht="12.75" customHeight="1">
      <c r="I216" s="41"/>
    </row>
    <row r="217" ht="12.75" customHeight="1">
      <c r="I217" s="41"/>
    </row>
    <row r="218" ht="12.75" customHeight="1">
      <c r="I218" s="41"/>
    </row>
    <row r="219" ht="12.75" customHeight="1">
      <c r="I219" s="41"/>
    </row>
    <row r="220" ht="12.75" customHeight="1">
      <c r="I220" s="41"/>
    </row>
    <row r="221" ht="12.75" customHeight="1">
      <c r="I221" s="41"/>
    </row>
    <row r="222" ht="12.75" customHeight="1">
      <c r="I222" s="41"/>
    </row>
    <row r="223" ht="12.75" customHeight="1">
      <c r="I223" s="41"/>
    </row>
    <row r="224" ht="12.75" customHeight="1">
      <c r="I224" s="41"/>
    </row>
    <row r="225" ht="12.75" customHeight="1">
      <c r="I225" s="41"/>
    </row>
    <row r="226" ht="12.75" customHeight="1">
      <c r="I226" s="41"/>
    </row>
    <row r="227" ht="12.75" customHeight="1">
      <c r="I227" s="41"/>
    </row>
    <row r="228" ht="12.75" customHeight="1">
      <c r="I228" s="41"/>
    </row>
    <row r="229" ht="12.75" customHeight="1">
      <c r="I229" s="41"/>
    </row>
    <row r="230" ht="12.75" customHeight="1">
      <c r="I230" s="41"/>
    </row>
    <row r="231" ht="12.75" customHeight="1">
      <c r="I231" s="41"/>
    </row>
    <row r="232" ht="12.75" customHeight="1">
      <c r="I232" s="41"/>
    </row>
    <row r="233" ht="12.75" customHeight="1">
      <c r="I233" s="41"/>
    </row>
    <row r="234" ht="12.75" customHeight="1">
      <c r="I234" s="41"/>
    </row>
    <row r="235" ht="12.75" customHeight="1">
      <c r="I235" s="41"/>
    </row>
    <row r="236" ht="12.75" customHeight="1">
      <c r="I236" s="41"/>
    </row>
    <row r="237" ht="12.75" customHeight="1">
      <c r="I237" s="41"/>
    </row>
    <row r="238" ht="12.75" customHeight="1">
      <c r="I238" s="41"/>
    </row>
    <row r="239" ht="12.75" customHeight="1">
      <c r="I239" s="41"/>
    </row>
    <row r="240" ht="12.75" customHeight="1">
      <c r="I240" s="41"/>
    </row>
    <row r="241" ht="12.75" customHeight="1">
      <c r="I241" s="41"/>
    </row>
    <row r="242" ht="12.75" customHeight="1">
      <c r="I242" s="41"/>
    </row>
    <row r="243" ht="12.75" customHeight="1">
      <c r="I243" s="41"/>
    </row>
    <row r="244" ht="12.75" customHeight="1">
      <c r="I244" s="41"/>
    </row>
    <row r="245" ht="12.75" customHeight="1">
      <c r="I245" s="41"/>
    </row>
    <row r="246" ht="12.75" customHeight="1">
      <c r="I246" s="41"/>
    </row>
    <row r="247" ht="12.75" customHeight="1">
      <c r="I247" s="41"/>
    </row>
    <row r="248" ht="12.75" customHeight="1">
      <c r="I248" s="41"/>
    </row>
    <row r="249" ht="12.75" customHeight="1">
      <c r="I249" s="41"/>
    </row>
    <row r="250" ht="12.75" customHeight="1">
      <c r="I250" s="41"/>
    </row>
    <row r="251" ht="12.75" customHeight="1">
      <c r="I251" s="41"/>
    </row>
    <row r="252" ht="12.75" customHeight="1">
      <c r="I252" s="41"/>
    </row>
    <row r="253" ht="12.75" customHeight="1">
      <c r="I253" s="41"/>
    </row>
    <row r="254" ht="12.75" customHeight="1">
      <c r="I254" s="41"/>
    </row>
    <row r="255" ht="12.75" customHeight="1">
      <c r="I255" s="41"/>
    </row>
    <row r="256" ht="12.75" customHeight="1">
      <c r="I256" s="41"/>
    </row>
    <row r="257" ht="12.75" customHeight="1">
      <c r="I257" s="41"/>
    </row>
    <row r="258" ht="12.75" customHeight="1">
      <c r="I258" s="41"/>
    </row>
    <row r="259" ht="12.75" customHeight="1">
      <c r="I259" s="41"/>
    </row>
    <row r="260" ht="12.75" customHeight="1">
      <c r="I260" s="41"/>
    </row>
    <row r="261" ht="12.75" customHeight="1">
      <c r="I261" s="41"/>
    </row>
    <row r="262" ht="12.75" customHeight="1">
      <c r="I262" s="41"/>
    </row>
    <row r="263" ht="12.75" customHeight="1">
      <c r="I263" s="41"/>
    </row>
    <row r="264" ht="12.75" customHeight="1">
      <c r="I264" s="41"/>
    </row>
    <row r="265" ht="12.75" customHeight="1">
      <c r="I265" s="41"/>
    </row>
    <row r="266" ht="12.75" customHeight="1">
      <c r="I266" s="41"/>
    </row>
    <row r="267" ht="12.75" customHeight="1">
      <c r="I267" s="41"/>
    </row>
    <row r="268" ht="12.75" customHeight="1">
      <c r="I268" s="41"/>
    </row>
    <row r="269" ht="12.75" customHeight="1">
      <c r="I269" s="41"/>
    </row>
    <row r="270" ht="12.75" customHeight="1">
      <c r="I270" s="41"/>
    </row>
    <row r="271" ht="12.75" customHeight="1">
      <c r="I271" s="41"/>
    </row>
    <row r="272" ht="12.75" customHeight="1">
      <c r="I272" s="41"/>
    </row>
    <row r="273" ht="12.75" customHeight="1">
      <c r="I273" s="41"/>
    </row>
    <row r="274" ht="12.75" customHeight="1">
      <c r="I274" s="41"/>
    </row>
    <row r="275" ht="12.75" customHeight="1">
      <c r="I275" s="41"/>
    </row>
    <row r="276" ht="12.75" customHeight="1">
      <c r="I276" s="41"/>
    </row>
    <row r="277" ht="12.75" customHeight="1">
      <c r="I277" s="41"/>
    </row>
    <row r="278" ht="12.75" customHeight="1">
      <c r="I278" s="41"/>
    </row>
    <row r="279" ht="12.75" customHeight="1">
      <c r="I279" s="41"/>
    </row>
    <row r="280" ht="12.75" customHeight="1">
      <c r="I280" s="41"/>
    </row>
    <row r="281" ht="12.75" customHeight="1">
      <c r="I281" s="41"/>
    </row>
    <row r="282" ht="12.75" customHeight="1">
      <c r="I282" s="41"/>
    </row>
    <row r="283" ht="12.75" customHeight="1">
      <c r="I283" s="41"/>
    </row>
    <row r="284" ht="12.75" customHeight="1">
      <c r="I284" s="41"/>
    </row>
    <row r="285" ht="12.75" customHeight="1">
      <c r="I285" s="41"/>
    </row>
    <row r="286" ht="12.75" customHeight="1">
      <c r="I286" s="41"/>
    </row>
    <row r="287" ht="12.75" customHeight="1">
      <c r="I287" s="41"/>
    </row>
    <row r="288" ht="12.75" customHeight="1">
      <c r="I288" s="41"/>
    </row>
    <row r="289" ht="12.75" customHeight="1">
      <c r="I289" s="41"/>
    </row>
    <row r="290" ht="12.75" customHeight="1">
      <c r="I290" s="41"/>
    </row>
    <row r="291" ht="12.75" customHeight="1">
      <c r="I291" s="41"/>
    </row>
    <row r="292" ht="12.75" customHeight="1">
      <c r="I292" s="41"/>
    </row>
    <row r="293" ht="12.75" customHeight="1">
      <c r="I293" s="41"/>
    </row>
    <row r="294" ht="12.75" customHeight="1">
      <c r="I294" s="41"/>
    </row>
    <row r="295" ht="12.75" customHeight="1">
      <c r="I295" s="41"/>
    </row>
    <row r="296" ht="12.75" customHeight="1">
      <c r="I296" s="41"/>
    </row>
    <row r="297" ht="12.75" customHeight="1">
      <c r="I297" s="41"/>
    </row>
    <row r="298" ht="12.75" customHeight="1">
      <c r="I298" s="41"/>
    </row>
    <row r="299" ht="12.75" customHeight="1">
      <c r="I299" s="41"/>
    </row>
    <row r="300" ht="12.75" customHeight="1">
      <c r="I300" s="41"/>
    </row>
    <row r="301" ht="12.75" customHeight="1">
      <c r="I301" s="41"/>
    </row>
    <row r="302" ht="12.75" customHeight="1">
      <c r="I302" s="41"/>
    </row>
    <row r="303" ht="12.75" customHeight="1">
      <c r="I303" s="41"/>
    </row>
    <row r="304" ht="12.75" customHeight="1">
      <c r="I304" s="41"/>
    </row>
    <row r="305" ht="12.75" customHeight="1">
      <c r="I305" s="41"/>
    </row>
    <row r="306" ht="12.75" customHeight="1">
      <c r="I306" s="41"/>
    </row>
    <row r="307" ht="12.75" customHeight="1">
      <c r="I307" s="41"/>
    </row>
    <row r="308" ht="12.75" customHeight="1">
      <c r="I308" s="41"/>
    </row>
    <row r="309" ht="12.75" customHeight="1">
      <c r="I309" s="41"/>
    </row>
    <row r="310" ht="12.75" customHeight="1">
      <c r="I310" s="41"/>
    </row>
    <row r="311" ht="12.75" customHeight="1">
      <c r="I311" s="41"/>
    </row>
    <row r="312" ht="12.75" customHeight="1">
      <c r="I312" s="41"/>
    </row>
    <row r="313" ht="12.75" customHeight="1">
      <c r="I313" s="41"/>
    </row>
    <row r="314" ht="12.75" customHeight="1">
      <c r="I314" s="41"/>
    </row>
    <row r="315" ht="12.75" customHeight="1">
      <c r="I315" s="41"/>
    </row>
    <row r="316" ht="12.75" customHeight="1">
      <c r="I316" s="41"/>
    </row>
    <row r="317" ht="12.75" customHeight="1">
      <c r="I317" s="41"/>
    </row>
    <row r="318" ht="12.75" customHeight="1">
      <c r="I318" s="41"/>
    </row>
    <row r="319" ht="12.75" customHeight="1">
      <c r="I319" s="41"/>
    </row>
    <row r="320" ht="12.75" customHeight="1">
      <c r="I320" s="41"/>
    </row>
    <row r="321" ht="12.75" customHeight="1">
      <c r="I321" s="41"/>
    </row>
    <row r="322" ht="12.75" customHeight="1">
      <c r="I322" s="41"/>
    </row>
    <row r="323" ht="12.75" customHeight="1">
      <c r="I323" s="41"/>
    </row>
    <row r="324" ht="12.75" customHeight="1">
      <c r="I324" s="41"/>
    </row>
    <row r="325" ht="12.75" customHeight="1">
      <c r="I325" s="41"/>
    </row>
    <row r="326" ht="12.75" customHeight="1">
      <c r="I326" s="41"/>
    </row>
    <row r="327" ht="12.75" customHeight="1">
      <c r="I327" s="41"/>
    </row>
    <row r="328" ht="12.75" customHeight="1">
      <c r="I328" s="41"/>
    </row>
    <row r="329" ht="12.75" customHeight="1">
      <c r="I329" s="41"/>
    </row>
    <row r="330" ht="12.75" customHeight="1">
      <c r="I330" s="41"/>
    </row>
    <row r="331" ht="12.75" customHeight="1">
      <c r="I331" s="41"/>
    </row>
    <row r="332" ht="12.75" customHeight="1">
      <c r="I332" s="41"/>
    </row>
    <row r="333" ht="12.75" customHeight="1">
      <c r="I333" s="41"/>
    </row>
    <row r="334" ht="12.75" customHeight="1">
      <c r="I334" s="41"/>
    </row>
    <row r="335" ht="12.75" customHeight="1">
      <c r="I335" s="41"/>
    </row>
    <row r="336" ht="12.75" customHeight="1">
      <c r="I336" s="41"/>
    </row>
    <row r="337" ht="12.75" customHeight="1">
      <c r="I337" s="41"/>
    </row>
    <row r="338" ht="12.75" customHeight="1">
      <c r="I338" s="41"/>
    </row>
    <row r="339" ht="12.75" customHeight="1">
      <c r="I339" s="41"/>
    </row>
    <row r="340" ht="12.75" customHeight="1">
      <c r="I340" s="41"/>
    </row>
    <row r="341" ht="12.75" customHeight="1">
      <c r="I341" s="41"/>
    </row>
    <row r="342" ht="12.75" customHeight="1">
      <c r="I342" s="41"/>
    </row>
    <row r="343" ht="12.75" customHeight="1">
      <c r="I343" s="41"/>
    </row>
    <row r="344" ht="12.75" customHeight="1">
      <c r="I344" s="41"/>
    </row>
    <row r="345" ht="12.75" customHeight="1">
      <c r="I345" s="41"/>
    </row>
    <row r="346" ht="12.75" customHeight="1">
      <c r="I346" s="41"/>
    </row>
    <row r="347" ht="12.75" customHeight="1">
      <c r="I347" s="41"/>
    </row>
    <row r="348" ht="12.75" customHeight="1">
      <c r="I348" s="41"/>
    </row>
    <row r="349" ht="12.75" customHeight="1">
      <c r="I349" s="41"/>
    </row>
    <row r="350" ht="12.75" customHeight="1">
      <c r="I350" s="41"/>
    </row>
    <row r="351" ht="12.75" customHeight="1">
      <c r="I351" s="41"/>
    </row>
    <row r="352" ht="12.75" customHeight="1">
      <c r="I352" s="41"/>
    </row>
    <row r="353" ht="12.75" customHeight="1">
      <c r="I353" s="41"/>
    </row>
    <row r="354" ht="12.75" customHeight="1">
      <c r="I354" s="41"/>
    </row>
    <row r="355" ht="12.75" customHeight="1">
      <c r="I355" s="41"/>
    </row>
    <row r="356" ht="12.75" customHeight="1">
      <c r="I356" s="41"/>
    </row>
    <row r="357" ht="12.75" customHeight="1">
      <c r="I357" s="41"/>
    </row>
    <row r="358" ht="12.75" customHeight="1">
      <c r="I358" s="41"/>
    </row>
    <row r="359" ht="12.75" customHeight="1">
      <c r="I359" s="41"/>
    </row>
    <row r="360" ht="12.75" customHeight="1">
      <c r="I360" s="41"/>
    </row>
    <row r="361" ht="12.75" customHeight="1">
      <c r="I361" s="41"/>
    </row>
    <row r="362" ht="12.75" customHeight="1">
      <c r="I362" s="41"/>
    </row>
    <row r="363" ht="12.75" customHeight="1">
      <c r="I363" s="41"/>
    </row>
    <row r="364" ht="12.75" customHeight="1">
      <c r="I364" s="41"/>
    </row>
    <row r="365" ht="12.75" customHeight="1">
      <c r="I365" s="41"/>
    </row>
    <row r="366" ht="12.75" customHeight="1">
      <c r="I366" s="41"/>
    </row>
    <row r="367" ht="12.75" customHeight="1">
      <c r="I367" s="41"/>
    </row>
    <row r="368" ht="12.75" customHeight="1">
      <c r="I368" s="41"/>
    </row>
    <row r="369" ht="12.75" customHeight="1">
      <c r="I369" s="41"/>
    </row>
    <row r="370" ht="12.75" customHeight="1">
      <c r="I370" s="41"/>
    </row>
    <row r="371" ht="12.75" customHeight="1">
      <c r="I371" s="41"/>
    </row>
    <row r="372" ht="12.75" customHeight="1">
      <c r="I372" s="41"/>
    </row>
    <row r="373" ht="12.75" customHeight="1">
      <c r="I373" s="41"/>
    </row>
    <row r="374" ht="12.75" customHeight="1">
      <c r="I374" s="41"/>
    </row>
    <row r="375" ht="12.75" customHeight="1">
      <c r="I375" s="41"/>
    </row>
    <row r="376" ht="12.75" customHeight="1">
      <c r="I376" s="41"/>
    </row>
    <row r="377" ht="12.75" customHeight="1">
      <c r="I377" s="41"/>
    </row>
    <row r="378" ht="12.75" customHeight="1">
      <c r="I378" s="41"/>
    </row>
    <row r="379" ht="12.75" customHeight="1">
      <c r="I379" s="41"/>
    </row>
    <row r="380" ht="12.75" customHeight="1">
      <c r="I380" s="41"/>
    </row>
    <row r="381" ht="12.75" customHeight="1">
      <c r="I381" s="41"/>
    </row>
    <row r="382" ht="12.75" customHeight="1">
      <c r="I382" s="41"/>
    </row>
    <row r="383" ht="12.75" customHeight="1">
      <c r="I383" s="41"/>
    </row>
    <row r="384" ht="12.75" customHeight="1">
      <c r="I384" s="41"/>
    </row>
    <row r="385" ht="12.75" customHeight="1">
      <c r="I385" s="41"/>
    </row>
    <row r="386" ht="12.75" customHeight="1">
      <c r="I386" s="41"/>
    </row>
    <row r="387" ht="12.75" customHeight="1">
      <c r="I387" s="41"/>
    </row>
    <row r="388" ht="12.75" customHeight="1">
      <c r="I388" s="41"/>
    </row>
    <row r="389" ht="12.75" customHeight="1">
      <c r="I389" s="41"/>
    </row>
    <row r="390" ht="12.75" customHeight="1">
      <c r="I390" s="41"/>
    </row>
    <row r="391" ht="12.75" customHeight="1">
      <c r="I391" s="41"/>
    </row>
    <row r="392" ht="12.75" customHeight="1">
      <c r="I392" s="41"/>
    </row>
    <row r="393" ht="12.75" customHeight="1">
      <c r="I393" s="41"/>
    </row>
    <row r="394" ht="12.75" customHeight="1">
      <c r="I394" s="41"/>
    </row>
    <row r="395" ht="12.75" customHeight="1">
      <c r="I395" s="41"/>
    </row>
    <row r="396" ht="12.75" customHeight="1">
      <c r="I396" s="41"/>
    </row>
    <row r="397" ht="12.75" customHeight="1">
      <c r="I397" s="41"/>
    </row>
    <row r="398" ht="12.75" customHeight="1">
      <c r="I398" s="41"/>
    </row>
    <row r="399" ht="12.75" customHeight="1">
      <c r="I399" s="41"/>
    </row>
    <row r="400" ht="12.75" customHeight="1">
      <c r="I400" s="41"/>
    </row>
    <row r="401" ht="12.75" customHeight="1">
      <c r="I401" s="41"/>
    </row>
    <row r="402" ht="12.75" customHeight="1">
      <c r="I402" s="41"/>
    </row>
    <row r="403" ht="12.75" customHeight="1">
      <c r="I403" s="41"/>
    </row>
    <row r="404" ht="12.75" customHeight="1">
      <c r="I404" s="41"/>
    </row>
    <row r="405" ht="12.75" customHeight="1">
      <c r="I405" s="41"/>
    </row>
    <row r="406" ht="12.75" customHeight="1">
      <c r="I406" s="41"/>
    </row>
    <row r="407" ht="12.75" customHeight="1">
      <c r="I407" s="41"/>
    </row>
    <row r="408" ht="12.75" customHeight="1">
      <c r="I408" s="41"/>
    </row>
    <row r="409" ht="12.75" customHeight="1">
      <c r="I409" s="41"/>
    </row>
    <row r="410" ht="12.75" customHeight="1">
      <c r="I410" s="41"/>
    </row>
    <row r="411" ht="12.75" customHeight="1">
      <c r="I411" s="41"/>
    </row>
    <row r="412" ht="12.75" customHeight="1">
      <c r="I412" s="41"/>
    </row>
    <row r="413" ht="12.75" customHeight="1">
      <c r="I413" s="41"/>
    </row>
    <row r="414" ht="12.75" customHeight="1">
      <c r="I414" s="41"/>
    </row>
    <row r="415" ht="12.75" customHeight="1">
      <c r="I415" s="41"/>
    </row>
    <row r="416" ht="12.75" customHeight="1">
      <c r="I416" s="41"/>
    </row>
    <row r="417" ht="12.75" customHeight="1">
      <c r="I417" s="41"/>
    </row>
    <row r="418" ht="12.75" customHeight="1">
      <c r="I418" s="41"/>
    </row>
    <row r="419" ht="12.75" customHeight="1">
      <c r="I419" s="41"/>
    </row>
    <row r="420" ht="12.75" customHeight="1">
      <c r="I420" s="41"/>
    </row>
    <row r="421" ht="12.75" customHeight="1">
      <c r="I421" s="41"/>
    </row>
    <row r="422" ht="12.75" customHeight="1">
      <c r="I422" s="41"/>
    </row>
    <row r="423" ht="12.75" customHeight="1">
      <c r="I423" s="41"/>
    </row>
    <row r="424" ht="12.75" customHeight="1">
      <c r="I424" s="41"/>
    </row>
    <row r="425" ht="12.75" customHeight="1">
      <c r="I425" s="41"/>
    </row>
    <row r="426" ht="12.75" customHeight="1">
      <c r="I426" s="41"/>
    </row>
    <row r="427" ht="12.75" customHeight="1">
      <c r="I427" s="41"/>
    </row>
    <row r="428" ht="12.75" customHeight="1">
      <c r="I428" s="41"/>
    </row>
    <row r="429" ht="12.75" customHeight="1">
      <c r="I429" s="41"/>
    </row>
    <row r="430" ht="12.75" customHeight="1">
      <c r="I430" s="41"/>
    </row>
    <row r="431" ht="12.75" customHeight="1">
      <c r="I431" s="41"/>
    </row>
    <row r="432" ht="12.75" customHeight="1">
      <c r="I432" s="41"/>
    </row>
    <row r="433" ht="12.75" customHeight="1">
      <c r="I433" s="41"/>
    </row>
    <row r="434" ht="12.75" customHeight="1">
      <c r="I434" s="41"/>
    </row>
    <row r="435" ht="12.75" customHeight="1">
      <c r="I435" s="41"/>
    </row>
    <row r="436" ht="12.75" customHeight="1">
      <c r="I436" s="41"/>
    </row>
    <row r="437" ht="12.75" customHeight="1">
      <c r="I437" s="41"/>
    </row>
    <row r="438" ht="12.75" customHeight="1">
      <c r="I438" s="41"/>
    </row>
    <row r="439" ht="12.75" customHeight="1">
      <c r="I439" s="41"/>
    </row>
    <row r="440" ht="12.75" customHeight="1">
      <c r="I440" s="41"/>
    </row>
    <row r="441" ht="12.75" customHeight="1">
      <c r="I441" s="41"/>
    </row>
    <row r="442" ht="12.75" customHeight="1">
      <c r="I442" s="41"/>
    </row>
    <row r="443" ht="12.75" customHeight="1">
      <c r="I443" s="41"/>
    </row>
    <row r="444" ht="12.75" customHeight="1">
      <c r="I444" s="41"/>
    </row>
    <row r="445" ht="12.75" customHeight="1">
      <c r="I445" s="41"/>
    </row>
    <row r="446" ht="12.75" customHeight="1">
      <c r="I446" s="41"/>
    </row>
    <row r="447" ht="12.75" customHeight="1">
      <c r="I447" s="41"/>
    </row>
    <row r="448" ht="12.75" customHeight="1">
      <c r="I448" s="41"/>
    </row>
    <row r="449" ht="12.75" customHeight="1">
      <c r="I449" s="41"/>
    </row>
    <row r="450" ht="12.75" customHeight="1">
      <c r="I450" s="41"/>
    </row>
    <row r="451" ht="12.75" customHeight="1">
      <c r="I451" s="41"/>
    </row>
    <row r="452" ht="12.75" customHeight="1">
      <c r="I452" s="41"/>
    </row>
    <row r="453" ht="12.75" customHeight="1">
      <c r="I453" s="41"/>
    </row>
    <row r="454" ht="12.75" customHeight="1">
      <c r="I454" s="41"/>
    </row>
    <row r="455" ht="12.75" customHeight="1">
      <c r="I455" s="41"/>
    </row>
    <row r="456" ht="12.75" customHeight="1">
      <c r="I456" s="41"/>
    </row>
    <row r="457" ht="12.75" customHeight="1">
      <c r="I457" s="41"/>
    </row>
    <row r="458" ht="12.75" customHeight="1">
      <c r="I458" s="41"/>
    </row>
    <row r="459" ht="12.75" customHeight="1">
      <c r="I459" s="41"/>
    </row>
    <row r="460" ht="12.75" customHeight="1">
      <c r="I460" s="41"/>
    </row>
    <row r="461" ht="12.75" customHeight="1">
      <c r="I461" s="41"/>
    </row>
    <row r="462" ht="12.75" customHeight="1">
      <c r="I462" s="41"/>
    </row>
    <row r="463" ht="12.75" customHeight="1">
      <c r="I463" s="41"/>
    </row>
    <row r="464" ht="12.75" customHeight="1">
      <c r="I464" s="41"/>
    </row>
    <row r="465" ht="12.75" customHeight="1">
      <c r="I465" s="41"/>
    </row>
    <row r="466" ht="12.75" customHeight="1">
      <c r="I466" s="41"/>
    </row>
    <row r="467" ht="12.75" customHeight="1">
      <c r="I467" s="41"/>
    </row>
    <row r="468" ht="12.75" customHeight="1">
      <c r="I468" s="41"/>
    </row>
    <row r="469" ht="12.75" customHeight="1">
      <c r="I469" s="41"/>
    </row>
    <row r="470" ht="12.75" customHeight="1">
      <c r="I470" s="41"/>
    </row>
    <row r="471" ht="12.75" customHeight="1">
      <c r="I471" s="41"/>
    </row>
    <row r="472" ht="12.75" customHeight="1">
      <c r="I472" s="41"/>
    </row>
    <row r="473" ht="12.75" customHeight="1">
      <c r="I473" s="41"/>
    </row>
    <row r="474" ht="12.75" customHeight="1">
      <c r="I474" s="41"/>
    </row>
    <row r="475" ht="12.75" customHeight="1">
      <c r="I475" s="41"/>
    </row>
    <row r="476" ht="12.75" customHeight="1">
      <c r="I476" s="41"/>
    </row>
    <row r="477" ht="12.75" customHeight="1">
      <c r="I477" s="41"/>
    </row>
    <row r="478" ht="12.75" customHeight="1">
      <c r="I478" s="41"/>
    </row>
    <row r="479" ht="12.75" customHeight="1">
      <c r="I479" s="41"/>
    </row>
    <row r="480" ht="12.75" customHeight="1">
      <c r="I480" s="41"/>
    </row>
    <row r="481" ht="12.75" customHeight="1">
      <c r="I481" s="41"/>
    </row>
    <row r="482" ht="12.75" customHeight="1">
      <c r="I482" s="41"/>
    </row>
    <row r="483" ht="12.75" customHeight="1">
      <c r="I483" s="41"/>
    </row>
    <row r="484" ht="12.75" customHeight="1">
      <c r="I484" s="41"/>
    </row>
    <row r="485" ht="12.75" customHeight="1">
      <c r="I485" s="41"/>
    </row>
    <row r="486" ht="12.75" customHeight="1">
      <c r="I486" s="41"/>
    </row>
    <row r="487" ht="12.75" customHeight="1">
      <c r="I487" s="41"/>
    </row>
    <row r="488" ht="12.75" customHeight="1">
      <c r="I488" s="41"/>
    </row>
    <row r="489" ht="12.75" customHeight="1">
      <c r="I489" s="41"/>
    </row>
    <row r="490" ht="12.75" customHeight="1">
      <c r="I490" s="41"/>
    </row>
    <row r="491" ht="12.75" customHeight="1">
      <c r="I491" s="41"/>
    </row>
    <row r="492" ht="12.75" customHeight="1">
      <c r="I492" s="41"/>
    </row>
    <row r="493" ht="12.75" customHeight="1">
      <c r="I493" s="41"/>
    </row>
    <row r="494" ht="12.75" customHeight="1">
      <c r="I494" s="41"/>
    </row>
    <row r="495" ht="12.75" customHeight="1">
      <c r="I495" s="41"/>
    </row>
    <row r="496" ht="12.75" customHeight="1">
      <c r="I496" s="41"/>
    </row>
    <row r="497" ht="12.75" customHeight="1">
      <c r="I497" s="41"/>
    </row>
    <row r="498" ht="12.75" customHeight="1">
      <c r="I498" s="41"/>
    </row>
    <row r="499" ht="12.75" customHeight="1">
      <c r="I499" s="41"/>
    </row>
    <row r="500" ht="12.75" customHeight="1">
      <c r="I500" s="41"/>
    </row>
    <row r="501" ht="12.75" customHeight="1">
      <c r="I501" s="41"/>
    </row>
    <row r="502" ht="12.75" customHeight="1">
      <c r="I502" s="41"/>
    </row>
    <row r="503" ht="12.75" customHeight="1">
      <c r="I503" s="41"/>
    </row>
    <row r="504" ht="12.75" customHeight="1">
      <c r="I504" s="41"/>
    </row>
    <row r="505" ht="12.75" customHeight="1">
      <c r="I505" s="41"/>
    </row>
    <row r="506" ht="12.75" customHeight="1">
      <c r="I506" s="41"/>
    </row>
    <row r="507" ht="12.75" customHeight="1">
      <c r="I507" s="41"/>
    </row>
    <row r="508" ht="12.75" customHeight="1">
      <c r="I508" s="41"/>
    </row>
    <row r="509" ht="12.75" customHeight="1">
      <c r="I509" s="41"/>
    </row>
    <row r="510" ht="12.75" customHeight="1">
      <c r="I510" s="41"/>
    </row>
    <row r="511" ht="12.75" customHeight="1">
      <c r="I511" s="41"/>
    </row>
    <row r="512" ht="12.75" customHeight="1">
      <c r="I512" s="41"/>
    </row>
    <row r="513" ht="12.75" customHeight="1">
      <c r="I513" s="41"/>
    </row>
    <row r="514" ht="12.75" customHeight="1">
      <c r="I514" s="41"/>
    </row>
    <row r="515" ht="12.75" customHeight="1">
      <c r="I515" s="41"/>
    </row>
    <row r="516" ht="12.75" customHeight="1">
      <c r="I516" s="41"/>
    </row>
    <row r="517" ht="12.75" customHeight="1">
      <c r="I517" s="41"/>
    </row>
    <row r="518" ht="12.75" customHeight="1">
      <c r="I518" s="41"/>
    </row>
    <row r="519" ht="12.75" customHeight="1">
      <c r="I519" s="41"/>
    </row>
    <row r="520" ht="12.75" customHeight="1">
      <c r="I520" s="41"/>
    </row>
    <row r="521" ht="12.75" customHeight="1">
      <c r="I521" s="41"/>
    </row>
    <row r="522" ht="12.75" customHeight="1">
      <c r="I522" s="41"/>
    </row>
    <row r="523" ht="12.75" customHeight="1">
      <c r="I523" s="41"/>
    </row>
    <row r="524" ht="12.75" customHeight="1">
      <c r="I524" s="41"/>
    </row>
    <row r="525" ht="12.75" customHeight="1">
      <c r="I525" s="41"/>
    </row>
    <row r="526" ht="12.75" customHeight="1">
      <c r="I526" s="41"/>
    </row>
    <row r="527" ht="12.75" customHeight="1">
      <c r="I527" s="41"/>
    </row>
    <row r="528" ht="12.75" customHeight="1">
      <c r="I528" s="41"/>
    </row>
    <row r="529" ht="12.75" customHeight="1">
      <c r="I529" s="41"/>
    </row>
    <row r="530" ht="12.75" customHeight="1">
      <c r="I530" s="41"/>
    </row>
    <row r="531" ht="12.75" customHeight="1">
      <c r="I531" s="41"/>
    </row>
    <row r="532" ht="12.75" customHeight="1">
      <c r="I532" s="41"/>
    </row>
    <row r="533" ht="12.75" customHeight="1">
      <c r="I533" s="41"/>
    </row>
    <row r="534" ht="12.75" customHeight="1">
      <c r="I534" s="41"/>
    </row>
    <row r="535" ht="12.75" customHeight="1">
      <c r="I535" s="41"/>
    </row>
    <row r="536" ht="12.75" customHeight="1">
      <c r="I536" s="41"/>
    </row>
    <row r="537" ht="12.75" customHeight="1">
      <c r="I537" s="41"/>
    </row>
    <row r="538" ht="12.75" customHeight="1">
      <c r="I538" s="41"/>
    </row>
    <row r="539" ht="12.75" customHeight="1">
      <c r="I539" s="41"/>
    </row>
    <row r="540" ht="12.75" customHeight="1">
      <c r="I540" s="41"/>
    </row>
    <row r="541" ht="12.75" customHeight="1">
      <c r="I541" s="41"/>
    </row>
    <row r="542" ht="12.75" customHeight="1">
      <c r="I542" s="41"/>
    </row>
    <row r="543" ht="12.75" customHeight="1">
      <c r="I543" s="41"/>
    </row>
    <row r="544" ht="12.75" customHeight="1">
      <c r="I544" s="41"/>
    </row>
    <row r="545" ht="12.75" customHeight="1">
      <c r="I545" s="41"/>
    </row>
    <row r="546" ht="12.75" customHeight="1">
      <c r="I546" s="41"/>
    </row>
    <row r="547" ht="12.75" customHeight="1">
      <c r="I547" s="41"/>
    </row>
    <row r="548" ht="12.75" customHeight="1">
      <c r="I548" s="41"/>
    </row>
    <row r="549" ht="12.75" customHeight="1">
      <c r="I549" s="41"/>
    </row>
    <row r="550" ht="12.75" customHeight="1">
      <c r="I550" s="41"/>
    </row>
    <row r="551" ht="12.75" customHeight="1">
      <c r="I551" s="41"/>
    </row>
    <row r="552" ht="12.75" customHeight="1">
      <c r="I552" s="41"/>
    </row>
    <row r="553" ht="12.75" customHeight="1">
      <c r="I553" s="41"/>
    </row>
    <row r="554" ht="12.75" customHeight="1">
      <c r="I554" s="41"/>
    </row>
    <row r="555" ht="12.75" customHeight="1">
      <c r="I555" s="41"/>
    </row>
    <row r="556" ht="12.75" customHeight="1">
      <c r="I556" s="41"/>
    </row>
    <row r="557" ht="12.75" customHeight="1">
      <c r="I557" s="41"/>
    </row>
    <row r="558" ht="12.75" customHeight="1">
      <c r="I558" s="41"/>
    </row>
    <row r="559" ht="12.75" customHeight="1">
      <c r="I559" s="41"/>
    </row>
    <row r="560" ht="12.75" customHeight="1">
      <c r="I560" s="41"/>
    </row>
    <row r="561" ht="12.75" customHeight="1">
      <c r="I561" s="41"/>
    </row>
    <row r="562" ht="12.75" customHeight="1">
      <c r="I562" s="41"/>
    </row>
    <row r="563" ht="12.75" customHeight="1">
      <c r="I563" s="41"/>
    </row>
    <row r="564" ht="12.75" customHeight="1">
      <c r="I564" s="41"/>
    </row>
    <row r="565" ht="12.75" customHeight="1">
      <c r="I565" s="41"/>
    </row>
    <row r="566" ht="12.75" customHeight="1">
      <c r="I566" s="41"/>
    </row>
    <row r="567" ht="12.75" customHeight="1">
      <c r="I567" s="41"/>
    </row>
    <row r="568" ht="12.75" customHeight="1">
      <c r="I568" s="41"/>
    </row>
    <row r="569" ht="12.75" customHeight="1">
      <c r="I569" s="41"/>
    </row>
    <row r="570" ht="12.75" customHeight="1">
      <c r="I570" s="41"/>
    </row>
    <row r="571" ht="12.75" customHeight="1">
      <c r="I571" s="41"/>
    </row>
    <row r="572" ht="12.75" customHeight="1">
      <c r="I572" s="41"/>
    </row>
    <row r="573" ht="12.75" customHeight="1">
      <c r="I573" s="41"/>
    </row>
    <row r="574" ht="12.75" customHeight="1">
      <c r="I574" s="41"/>
    </row>
    <row r="575" ht="12.75" customHeight="1">
      <c r="I575" s="41"/>
    </row>
    <row r="576" ht="12.75" customHeight="1">
      <c r="I576" s="41"/>
    </row>
    <row r="577" ht="12.75" customHeight="1">
      <c r="I577" s="41"/>
    </row>
    <row r="578" ht="12.75" customHeight="1">
      <c r="I578" s="41"/>
    </row>
    <row r="579" ht="12.75" customHeight="1">
      <c r="I579" s="41"/>
    </row>
    <row r="580" ht="12.75" customHeight="1">
      <c r="I580" s="41"/>
    </row>
    <row r="581" ht="12.75" customHeight="1">
      <c r="I581" s="41"/>
    </row>
    <row r="582" ht="12.75" customHeight="1">
      <c r="I582" s="41"/>
    </row>
    <row r="583" ht="12.75" customHeight="1">
      <c r="I583" s="41"/>
    </row>
    <row r="584" ht="12.75" customHeight="1">
      <c r="I584" s="41"/>
    </row>
    <row r="585" ht="12.75" customHeight="1">
      <c r="I585" s="41"/>
    </row>
    <row r="586" ht="12.75" customHeight="1">
      <c r="I586" s="41"/>
    </row>
    <row r="587" ht="12.75" customHeight="1">
      <c r="I587" s="41"/>
    </row>
    <row r="588" ht="12.75" customHeight="1">
      <c r="I588" s="41"/>
    </row>
    <row r="589" ht="12.75" customHeight="1">
      <c r="I589" s="41"/>
    </row>
    <row r="590" ht="12.75" customHeight="1">
      <c r="I590" s="41"/>
    </row>
    <row r="591" ht="12.75" customHeight="1">
      <c r="I591" s="41"/>
    </row>
    <row r="592" ht="12.75" customHeight="1">
      <c r="I592" s="41"/>
    </row>
    <row r="593" ht="12.75" customHeight="1">
      <c r="I593" s="41"/>
    </row>
    <row r="594" ht="12.75" customHeight="1">
      <c r="I594" s="41"/>
    </row>
    <row r="595" ht="12.75" customHeight="1">
      <c r="I595" s="41"/>
    </row>
    <row r="596" ht="12.75" customHeight="1">
      <c r="I596" s="41"/>
    </row>
    <row r="597" ht="12.75" customHeight="1">
      <c r="I597" s="41"/>
    </row>
    <row r="598" ht="12.75" customHeight="1">
      <c r="I598" s="41"/>
    </row>
    <row r="599" ht="12.75" customHeight="1">
      <c r="I599" s="41"/>
    </row>
    <row r="600" ht="12.75" customHeight="1">
      <c r="I600" s="41"/>
    </row>
    <row r="601" ht="12.75" customHeight="1">
      <c r="I601" s="41"/>
    </row>
    <row r="602" ht="12.75" customHeight="1">
      <c r="I602" s="41"/>
    </row>
    <row r="603" ht="12.75" customHeight="1">
      <c r="I603" s="41"/>
    </row>
    <row r="604" ht="12.75" customHeight="1">
      <c r="I604" s="41"/>
    </row>
    <row r="605" ht="12.75" customHeight="1">
      <c r="I605" s="41"/>
    </row>
    <row r="606" ht="12.75" customHeight="1">
      <c r="I606" s="41"/>
    </row>
    <row r="607" ht="12.75" customHeight="1">
      <c r="I607" s="41"/>
    </row>
    <row r="608" ht="12.75" customHeight="1">
      <c r="I608" s="41"/>
    </row>
    <row r="609" ht="12.75" customHeight="1">
      <c r="I609" s="41"/>
    </row>
    <row r="610" ht="12.75" customHeight="1">
      <c r="I610" s="41"/>
    </row>
    <row r="611" ht="12.75" customHeight="1">
      <c r="I611" s="41"/>
    </row>
    <row r="612" ht="12.75" customHeight="1">
      <c r="I612" s="41"/>
    </row>
    <row r="613" ht="12.75" customHeight="1">
      <c r="I613" s="41"/>
    </row>
    <row r="614" ht="12.75" customHeight="1">
      <c r="I614" s="41"/>
    </row>
    <row r="615" ht="12.75" customHeight="1">
      <c r="I615" s="41"/>
    </row>
    <row r="616" ht="12.75" customHeight="1">
      <c r="I616" s="41"/>
    </row>
    <row r="617" ht="12.75" customHeight="1">
      <c r="I617" s="41"/>
    </row>
    <row r="618" ht="12.75" customHeight="1">
      <c r="I618" s="41"/>
    </row>
    <row r="619" ht="12.75" customHeight="1">
      <c r="I619" s="41"/>
    </row>
    <row r="620" ht="12.75" customHeight="1">
      <c r="I620" s="41"/>
    </row>
    <row r="621" ht="12.75" customHeight="1">
      <c r="I621" s="41"/>
    </row>
    <row r="622" ht="12.75" customHeight="1">
      <c r="I622" s="41"/>
    </row>
    <row r="623" ht="12.75" customHeight="1">
      <c r="I623" s="41"/>
    </row>
    <row r="624" ht="12.75" customHeight="1">
      <c r="I624" s="41"/>
    </row>
    <row r="625" ht="12.75" customHeight="1">
      <c r="I625" s="41"/>
    </row>
    <row r="626" ht="12.75" customHeight="1">
      <c r="I626" s="41"/>
    </row>
    <row r="627" ht="12.75" customHeight="1">
      <c r="I627" s="41"/>
    </row>
    <row r="628" ht="12.75" customHeight="1">
      <c r="I628" s="41"/>
    </row>
    <row r="629" ht="12.75" customHeight="1">
      <c r="I629" s="41"/>
    </row>
    <row r="630" ht="12.75" customHeight="1">
      <c r="I630" s="41"/>
    </row>
    <row r="631" ht="12.75" customHeight="1">
      <c r="I631" s="41"/>
    </row>
    <row r="632" ht="12.75" customHeight="1">
      <c r="I632" s="41"/>
    </row>
    <row r="633" ht="12.75" customHeight="1">
      <c r="I633" s="41"/>
    </row>
    <row r="634" ht="12.75" customHeight="1">
      <c r="I634" s="41"/>
    </row>
    <row r="635" ht="12.75" customHeight="1">
      <c r="I635" s="41"/>
    </row>
    <row r="636" ht="12.75" customHeight="1">
      <c r="I636" s="41"/>
    </row>
    <row r="637" ht="12.75" customHeight="1">
      <c r="I637" s="41"/>
    </row>
    <row r="638" ht="12.75" customHeight="1">
      <c r="I638" s="41"/>
    </row>
    <row r="639" ht="12.75" customHeight="1">
      <c r="I639" s="41"/>
    </row>
    <row r="640" ht="12.75" customHeight="1">
      <c r="I640" s="41"/>
    </row>
    <row r="641" ht="12.75" customHeight="1">
      <c r="I641" s="41"/>
    </row>
    <row r="642" ht="12.75" customHeight="1">
      <c r="I642" s="41"/>
    </row>
    <row r="643" ht="12.75" customHeight="1">
      <c r="I643" s="41"/>
    </row>
    <row r="644" ht="12.75" customHeight="1">
      <c r="I644" s="41"/>
    </row>
    <row r="645" ht="12.75" customHeight="1">
      <c r="I645" s="41"/>
    </row>
    <row r="646" ht="12.75" customHeight="1">
      <c r="I646" s="41"/>
    </row>
    <row r="647" ht="12.75" customHeight="1">
      <c r="I647" s="41"/>
    </row>
    <row r="648" ht="12.75" customHeight="1">
      <c r="I648" s="41"/>
    </row>
    <row r="649" ht="12.75" customHeight="1">
      <c r="I649" s="41"/>
    </row>
    <row r="650" ht="12.75" customHeight="1">
      <c r="I650" s="41"/>
    </row>
    <row r="651" ht="12.75" customHeight="1">
      <c r="I651" s="41"/>
    </row>
    <row r="652" ht="12.75" customHeight="1">
      <c r="I652" s="41"/>
    </row>
    <row r="653" ht="12.75" customHeight="1">
      <c r="I653" s="41"/>
    </row>
    <row r="654" ht="12.75" customHeight="1">
      <c r="I654" s="41"/>
    </row>
    <row r="655" ht="12.75" customHeight="1">
      <c r="I655" s="41"/>
    </row>
    <row r="656" ht="12.75" customHeight="1">
      <c r="I656" s="41"/>
    </row>
    <row r="657" ht="12.75" customHeight="1">
      <c r="I657" s="41"/>
    </row>
    <row r="658" ht="12.75" customHeight="1">
      <c r="I658" s="41"/>
    </row>
    <row r="659" ht="12.75" customHeight="1">
      <c r="I659" s="41"/>
    </row>
    <row r="660" ht="12.75" customHeight="1">
      <c r="I660" s="41"/>
    </row>
    <row r="661" ht="12.75" customHeight="1">
      <c r="I661" s="41"/>
    </row>
    <row r="662" ht="12.75" customHeight="1">
      <c r="I662" s="41"/>
    </row>
    <row r="663" ht="12.75" customHeight="1">
      <c r="I663" s="41"/>
    </row>
    <row r="664" ht="12.75" customHeight="1">
      <c r="I664" s="41"/>
    </row>
    <row r="665" ht="12.75" customHeight="1">
      <c r="I665" s="41"/>
    </row>
    <row r="666" ht="12.75" customHeight="1">
      <c r="I666" s="41"/>
    </row>
    <row r="667" ht="12.75" customHeight="1">
      <c r="I667" s="41"/>
    </row>
    <row r="668" ht="12.75" customHeight="1">
      <c r="I668" s="41"/>
    </row>
    <row r="669" ht="12.75" customHeight="1">
      <c r="I669" s="41"/>
    </row>
    <row r="670" ht="12.75" customHeight="1">
      <c r="I670" s="41"/>
    </row>
    <row r="671" ht="12.75" customHeight="1">
      <c r="I671" s="41"/>
    </row>
    <row r="672" ht="12.75" customHeight="1">
      <c r="I672" s="41"/>
    </row>
    <row r="673" ht="12.75" customHeight="1">
      <c r="I673" s="41"/>
    </row>
    <row r="674" ht="12.75" customHeight="1">
      <c r="I674" s="41"/>
    </row>
    <row r="675" ht="12.75" customHeight="1">
      <c r="I675" s="41"/>
    </row>
    <row r="676" ht="12.75" customHeight="1">
      <c r="I676" s="41"/>
    </row>
    <row r="677" ht="12.75" customHeight="1">
      <c r="I677" s="41"/>
    </row>
    <row r="678" ht="12.75" customHeight="1">
      <c r="I678" s="41"/>
    </row>
    <row r="679" ht="12.75" customHeight="1">
      <c r="I679" s="41"/>
    </row>
    <row r="680" ht="12.75" customHeight="1">
      <c r="I680" s="41"/>
    </row>
    <row r="681" ht="12.75" customHeight="1">
      <c r="I681" s="41"/>
    </row>
    <row r="682" ht="12.75" customHeight="1">
      <c r="I682" s="41"/>
    </row>
    <row r="683" ht="12.75" customHeight="1">
      <c r="I683" s="41"/>
    </row>
    <row r="684" ht="12.75" customHeight="1">
      <c r="I684" s="41"/>
    </row>
    <row r="685" ht="12.75" customHeight="1">
      <c r="I685" s="41"/>
    </row>
    <row r="686" ht="12.75" customHeight="1">
      <c r="I686" s="41"/>
    </row>
    <row r="687" ht="12.75" customHeight="1">
      <c r="I687" s="41"/>
    </row>
    <row r="688" ht="12.75" customHeight="1">
      <c r="I688" s="41"/>
    </row>
    <row r="689" ht="12.75" customHeight="1">
      <c r="I689" s="41"/>
    </row>
    <row r="690" ht="12.75" customHeight="1">
      <c r="I690" s="41"/>
    </row>
    <row r="691" ht="12.75" customHeight="1">
      <c r="I691" s="41"/>
    </row>
    <row r="692" ht="12.75" customHeight="1">
      <c r="I692" s="41"/>
    </row>
    <row r="693" ht="12.75" customHeight="1">
      <c r="I693" s="41"/>
    </row>
    <row r="694" ht="12.75" customHeight="1">
      <c r="I694" s="41"/>
    </row>
    <row r="695" ht="12.75" customHeight="1">
      <c r="I695" s="41"/>
    </row>
    <row r="696" ht="12.75" customHeight="1">
      <c r="I696" s="41"/>
    </row>
    <row r="697" ht="12.75" customHeight="1">
      <c r="I697" s="41"/>
    </row>
    <row r="698" ht="12.75" customHeight="1">
      <c r="I698" s="41"/>
    </row>
    <row r="699" ht="12.75" customHeight="1">
      <c r="I699" s="41"/>
    </row>
    <row r="700" ht="12.75" customHeight="1">
      <c r="I700" s="41"/>
    </row>
    <row r="701" ht="12.75" customHeight="1">
      <c r="I701" s="41"/>
    </row>
    <row r="702" ht="12.75" customHeight="1">
      <c r="I702" s="41"/>
    </row>
    <row r="703" ht="12.75" customHeight="1">
      <c r="I703" s="41"/>
    </row>
    <row r="704" ht="12.75" customHeight="1">
      <c r="I704" s="41"/>
    </row>
    <row r="705" ht="12.75" customHeight="1">
      <c r="I705" s="41"/>
    </row>
    <row r="706" ht="12.75" customHeight="1">
      <c r="I706" s="41"/>
    </row>
    <row r="707" ht="12.75" customHeight="1">
      <c r="I707" s="41"/>
    </row>
    <row r="708" ht="12.75" customHeight="1">
      <c r="I708" s="41"/>
    </row>
    <row r="709" ht="12.75" customHeight="1">
      <c r="I709" s="41"/>
    </row>
    <row r="710" ht="12.75" customHeight="1">
      <c r="I710" s="41"/>
    </row>
    <row r="711" ht="12.75" customHeight="1">
      <c r="I711" s="41"/>
    </row>
    <row r="712" ht="12.75" customHeight="1">
      <c r="I712" s="41"/>
    </row>
    <row r="713" ht="12.75" customHeight="1">
      <c r="I713" s="41"/>
    </row>
    <row r="714" ht="12.75" customHeight="1">
      <c r="I714" s="41"/>
    </row>
    <row r="715" ht="12.75" customHeight="1">
      <c r="I715" s="41"/>
    </row>
    <row r="716" ht="12.75" customHeight="1">
      <c r="I716" s="41"/>
    </row>
    <row r="717" ht="12.75" customHeight="1">
      <c r="I717" s="41"/>
    </row>
    <row r="718" ht="12.75" customHeight="1">
      <c r="I718" s="41"/>
    </row>
    <row r="719" ht="12.75" customHeight="1">
      <c r="I719" s="41"/>
    </row>
    <row r="720" ht="12.75" customHeight="1">
      <c r="I720" s="41"/>
    </row>
    <row r="721" ht="12.75" customHeight="1">
      <c r="I721" s="41"/>
    </row>
    <row r="722" ht="12.75" customHeight="1">
      <c r="I722" s="41"/>
    </row>
    <row r="723" ht="12.75" customHeight="1">
      <c r="I723" s="41"/>
    </row>
    <row r="724" ht="12.75" customHeight="1">
      <c r="I724" s="41"/>
    </row>
    <row r="725" ht="12.75" customHeight="1">
      <c r="I725" s="41"/>
    </row>
    <row r="726" ht="12.75" customHeight="1">
      <c r="I726" s="41"/>
    </row>
    <row r="727" ht="12.75" customHeight="1">
      <c r="I727" s="41"/>
    </row>
    <row r="728" ht="12.75" customHeight="1">
      <c r="I728" s="41"/>
    </row>
    <row r="729" ht="12.75" customHeight="1">
      <c r="I729" s="41"/>
    </row>
    <row r="730" ht="12.75" customHeight="1">
      <c r="I730" s="41"/>
    </row>
    <row r="731" ht="12.75" customHeight="1">
      <c r="I731" s="41"/>
    </row>
    <row r="732" ht="12.75" customHeight="1">
      <c r="I732" s="41"/>
    </row>
    <row r="733" ht="12.75" customHeight="1">
      <c r="I733" s="41"/>
    </row>
    <row r="734" ht="12.75" customHeight="1">
      <c r="I734" s="41"/>
    </row>
    <row r="735" ht="12.75" customHeight="1">
      <c r="I735" s="41"/>
    </row>
    <row r="736" ht="12.75" customHeight="1">
      <c r="I736" s="41"/>
    </row>
    <row r="737" ht="12.75" customHeight="1">
      <c r="I737" s="41"/>
    </row>
    <row r="738" ht="12.75" customHeight="1">
      <c r="I738" s="41"/>
    </row>
    <row r="739" ht="12.75" customHeight="1">
      <c r="I739" s="41"/>
    </row>
    <row r="740" ht="12.75" customHeight="1">
      <c r="I740" s="41"/>
    </row>
    <row r="741" ht="12.75" customHeight="1">
      <c r="I741" s="41"/>
    </row>
    <row r="742" ht="12.75" customHeight="1">
      <c r="I742" s="41"/>
    </row>
    <row r="743" ht="12.75" customHeight="1">
      <c r="I743" s="41"/>
    </row>
    <row r="744" ht="12.75" customHeight="1">
      <c r="I744" s="41"/>
    </row>
    <row r="745" ht="12.75" customHeight="1">
      <c r="I745" s="41"/>
    </row>
    <row r="746" ht="12.75" customHeight="1">
      <c r="I746" s="41"/>
    </row>
    <row r="747" ht="12.75" customHeight="1">
      <c r="I747" s="41"/>
    </row>
    <row r="748" ht="12.75" customHeight="1">
      <c r="I748" s="41"/>
    </row>
    <row r="749" ht="12.75" customHeight="1">
      <c r="I749" s="41"/>
    </row>
    <row r="750" ht="12.75" customHeight="1">
      <c r="I750" s="41"/>
    </row>
    <row r="751" ht="12.75" customHeight="1">
      <c r="I751" s="41"/>
    </row>
    <row r="752" ht="12.75" customHeight="1">
      <c r="I752" s="41"/>
    </row>
    <row r="753" ht="12.75" customHeight="1">
      <c r="I753" s="41"/>
    </row>
    <row r="754" ht="12.75" customHeight="1">
      <c r="I754" s="41"/>
    </row>
    <row r="755" ht="12.75" customHeight="1">
      <c r="I755" s="41"/>
    </row>
    <row r="756" ht="12.75" customHeight="1">
      <c r="I756" s="41"/>
    </row>
    <row r="757" ht="12.75" customHeight="1">
      <c r="I757" s="41"/>
    </row>
    <row r="758" ht="12.75" customHeight="1">
      <c r="I758" s="41"/>
    </row>
    <row r="759" ht="12.75" customHeight="1">
      <c r="I759" s="41"/>
    </row>
    <row r="760" ht="12.75" customHeight="1">
      <c r="I760" s="41"/>
    </row>
    <row r="761" ht="12.75" customHeight="1">
      <c r="I761" s="41"/>
    </row>
    <row r="762" ht="12.75" customHeight="1">
      <c r="I762" s="41"/>
    </row>
    <row r="763" ht="12.75" customHeight="1">
      <c r="I763" s="41"/>
    </row>
    <row r="764" ht="12.75" customHeight="1">
      <c r="I764" s="41"/>
    </row>
    <row r="765" ht="12.75" customHeight="1">
      <c r="I765" s="41"/>
    </row>
    <row r="766" ht="12.75" customHeight="1">
      <c r="I766" s="41"/>
    </row>
    <row r="767" ht="12.75" customHeight="1">
      <c r="I767" s="41"/>
    </row>
    <row r="768" ht="12.75" customHeight="1">
      <c r="I768" s="41"/>
    </row>
    <row r="769" ht="12.75" customHeight="1">
      <c r="I769" s="41"/>
    </row>
    <row r="770" ht="12.75" customHeight="1">
      <c r="I770" s="41"/>
    </row>
    <row r="771" ht="12.75" customHeight="1">
      <c r="I771" s="41"/>
    </row>
    <row r="772" ht="12.75" customHeight="1">
      <c r="I772" s="41"/>
    </row>
    <row r="773" ht="12.75" customHeight="1">
      <c r="I773" s="41"/>
    </row>
    <row r="774" ht="12.75" customHeight="1">
      <c r="I774" s="41"/>
    </row>
    <row r="775" ht="12.75" customHeight="1">
      <c r="I775" s="41"/>
    </row>
    <row r="776" ht="12.75" customHeight="1">
      <c r="I776" s="41"/>
    </row>
    <row r="777" ht="12.75" customHeight="1">
      <c r="I777" s="41"/>
    </row>
    <row r="778" ht="12.75" customHeight="1">
      <c r="I778" s="41"/>
    </row>
    <row r="779" ht="12.75" customHeight="1">
      <c r="I779" s="41"/>
    </row>
    <row r="780" ht="12.75" customHeight="1">
      <c r="I780" s="41"/>
    </row>
    <row r="781" ht="12.75" customHeight="1">
      <c r="I781" s="41"/>
    </row>
    <row r="782" ht="12.75" customHeight="1">
      <c r="I782" s="41"/>
    </row>
    <row r="783" ht="12.75" customHeight="1">
      <c r="I783" s="41"/>
    </row>
    <row r="784" ht="12.75" customHeight="1">
      <c r="I784" s="41"/>
    </row>
    <row r="785" ht="12.75" customHeight="1">
      <c r="I785" s="41"/>
    </row>
    <row r="786" ht="12.75" customHeight="1">
      <c r="I786" s="41"/>
    </row>
    <row r="787" ht="12.75" customHeight="1">
      <c r="I787" s="41"/>
    </row>
    <row r="788" ht="12.75" customHeight="1">
      <c r="I788" s="41"/>
    </row>
    <row r="789" ht="12.75" customHeight="1">
      <c r="I789" s="41"/>
    </row>
    <row r="790" ht="12.75" customHeight="1">
      <c r="I790" s="41"/>
    </row>
    <row r="791" ht="12.75" customHeight="1">
      <c r="I791" s="41"/>
    </row>
    <row r="792" ht="12.75" customHeight="1">
      <c r="I792" s="41"/>
    </row>
    <row r="793" ht="12.75" customHeight="1">
      <c r="I793" s="41"/>
    </row>
    <row r="794" ht="12.75" customHeight="1">
      <c r="I794" s="41"/>
    </row>
    <row r="795" ht="12.75" customHeight="1">
      <c r="I795" s="41"/>
    </row>
    <row r="796" ht="12.75" customHeight="1">
      <c r="I796" s="41"/>
    </row>
    <row r="797" ht="12.75" customHeight="1">
      <c r="I797" s="41"/>
    </row>
    <row r="798" ht="12.75" customHeight="1">
      <c r="I798" s="41"/>
    </row>
    <row r="799" ht="12.75" customHeight="1">
      <c r="I799" s="41"/>
    </row>
    <row r="800" ht="12.75" customHeight="1">
      <c r="I800" s="41"/>
    </row>
    <row r="801" ht="12.75" customHeight="1">
      <c r="I801" s="41"/>
    </row>
    <row r="802" ht="12.75" customHeight="1">
      <c r="I802" s="41"/>
    </row>
    <row r="803" ht="12.75" customHeight="1">
      <c r="I803" s="41"/>
    </row>
    <row r="804" ht="12.75" customHeight="1">
      <c r="I804" s="41"/>
    </row>
    <row r="805" ht="12.75" customHeight="1">
      <c r="I805" s="41"/>
    </row>
    <row r="806" ht="12.75" customHeight="1">
      <c r="I806" s="41"/>
    </row>
    <row r="807" ht="12.75" customHeight="1">
      <c r="I807" s="41"/>
    </row>
    <row r="808" ht="12.75" customHeight="1">
      <c r="I808" s="41"/>
    </row>
    <row r="809" ht="12.75" customHeight="1">
      <c r="I809" s="41"/>
    </row>
    <row r="810" ht="12.75" customHeight="1">
      <c r="I810" s="41"/>
    </row>
    <row r="811" ht="12.75" customHeight="1">
      <c r="I811" s="41"/>
    </row>
    <row r="812" ht="12.75" customHeight="1">
      <c r="I812" s="41"/>
    </row>
    <row r="813" ht="12.75" customHeight="1">
      <c r="I813" s="41"/>
    </row>
    <row r="814" ht="12.75" customHeight="1">
      <c r="I814" s="41"/>
    </row>
    <row r="815" ht="12.75" customHeight="1">
      <c r="I815" s="41"/>
    </row>
    <row r="816" ht="12.75" customHeight="1">
      <c r="I816" s="41"/>
    </row>
    <row r="817" ht="12.75" customHeight="1">
      <c r="I817" s="41"/>
    </row>
    <row r="818" ht="12.75" customHeight="1">
      <c r="I818" s="41"/>
    </row>
    <row r="819" ht="12.75" customHeight="1">
      <c r="I819" s="41"/>
    </row>
    <row r="820" ht="12.75" customHeight="1">
      <c r="I820" s="41"/>
    </row>
    <row r="821" ht="12.75" customHeight="1">
      <c r="I821" s="41"/>
    </row>
    <row r="822" ht="12.75" customHeight="1">
      <c r="I822" s="41"/>
    </row>
    <row r="823" ht="12.75" customHeight="1">
      <c r="I823" s="41"/>
    </row>
    <row r="824" ht="12.75" customHeight="1">
      <c r="I824" s="41"/>
    </row>
    <row r="825" ht="12.75" customHeight="1">
      <c r="I825" s="41"/>
    </row>
    <row r="826" ht="12.75" customHeight="1">
      <c r="I826" s="41"/>
    </row>
    <row r="827" ht="12.75" customHeight="1">
      <c r="I827" s="41"/>
    </row>
    <row r="828" ht="12.75" customHeight="1">
      <c r="I828" s="41"/>
    </row>
    <row r="829" ht="12.75" customHeight="1">
      <c r="I829" s="41"/>
    </row>
    <row r="830" ht="12.75" customHeight="1">
      <c r="I830" s="41"/>
    </row>
    <row r="831" ht="12.75" customHeight="1">
      <c r="I831" s="41"/>
    </row>
    <row r="832" ht="12.75" customHeight="1">
      <c r="I832" s="41"/>
    </row>
    <row r="833" ht="12.75" customHeight="1">
      <c r="I833" s="41"/>
    </row>
    <row r="834" ht="12.75" customHeight="1">
      <c r="I834" s="41"/>
    </row>
    <row r="835" ht="12.75" customHeight="1">
      <c r="I835" s="41"/>
    </row>
    <row r="836" ht="12.75" customHeight="1">
      <c r="I836" s="41"/>
    </row>
    <row r="837" ht="12.75" customHeight="1">
      <c r="I837" s="41"/>
    </row>
    <row r="838" ht="12.75" customHeight="1">
      <c r="I838" s="41"/>
    </row>
    <row r="839" ht="12.75" customHeight="1">
      <c r="I839" s="41"/>
    </row>
    <row r="840" ht="12.75" customHeight="1">
      <c r="I840" s="41"/>
    </row>
    <row r="841" ht="12.75" customHeight="1">
      <c r="I841" s="41"/>
    </row>
    <row r="842" ht="12.75" customHeight="1">
      <c r="I842" s="41"/>
    </row>
    <row r="843" ht="12.75" customHeight="1">
      <c r="I843" s="41"/>
    </row>
    <row r="844" ht="12.75" customHeight="1">
      <c r="I844" s="41"/>
    </row>
    <row r="845" ht="12.75" customHeight="1">
      <c r="I845" s="41"/>
    </row>
    <row r="846" ht="12.75" customHeight="1">
      <c r="I846" s="41"/>
    </row>
    <row r="847" ht="12.75" customHeight="1">
      <c r="I847" s="41"/>
    </row>
    <row r="848" ht="12.75" customHeight="1">
      <c r="I848" s="41"/>
    </row>
    <row r="849" ht="12.75" customHeight="1">
      <c r="I849" s="41"/>
    </row>
    <row r="850" ht="12.75" customHeight="1">
      <c r="I850" s="41"/>
    </row>
    <row r="851" ht="12.75" customHeight="1">
      <c r="I851" s="41"/>
    </row>
    <row r="852" ht="12.75" customHeight="1">
      <c r="I852" s="41"/>
    </row>
    <row r="853" ht="12.75" customHeight="1">
      <c r="I853" s="41"/>
    </row>
    <row r="854" ht="12.75" customHeight="1">
      <c r="I854" s="41"/>
    </row>
    <row r="855" ht="12.75" customHeight="1">
      <c r="I855" s="41"/>
    </row>
    <row r="856" ht="12.75" customHeight="1">
      <c r="I856" s="41"/>
    </row>
    <row r="857" ht="12.75" customHeight="1">
      <c r="I857" s="41"/>
    </row>
    <row r="858" ht="12.75" customHeight="1">
      <c r="I858" s="41"/>
    </row>
    <row r="859" ht="12.75" customHeight="1">
      <c r="I859" s="41"/>
    </row>
    <row r="860" ht="12.75" customHeight="1">
      <c r="I860" s="41"/>
    </row>
    <row r="861" ht="12.75" customHeight="1">
      <c r="I861" s="41"/>
    </row>
    <row r="862" ht="12.75" customHeight="1">
      <c r="I862" s="41"/>
    </row>
    <row r="863" ht="12.75" customHeight="1">
      <c r="I863" s="41"/>
    </row>
    <row r="864" ht="12.75" customHeight="1">
      <c r="I864" s="41"/>
    </row>
    <row r="865" ht="12.75" customHeight="1">
      <c r="I865" s="41"/>
    </row>
    <row r="866" ht="12.75" customHeight="1">
      <c r="I866" s="41"/>
    </row>
    <row r="867" ht="12.75" customHeight="1">
      <c r="I867" s="41"/>
    </row>
    <row r="868" ht="12.75" customHeight="1">
      <c r="I868" s="41"/>
    </row>
    <row r="869" ht="12.75" customHeight="1">
      <c r="I869" s="41"/>
    </row>
    <row r="870" ht="12.75" customHeight="1">
      <c r="I870" s="41"/>
    </row>
    <row r="871" ht="12.75" customHeight="1">
      <c r="I871" s="41"/>
    </row>
    <row r="872" ht="12.75" customHeight="1">
      <c r="I872" s="41"/>
    </row>
    <row r="873" ht="12.75" customHeight="1">
      <c r="I873" s="41"/>
    </row>
    <row r="874" ht="12.75" customHeight="1">
      <c r="I874" s="41"/>
    </row>
    <row r="875" ht="12.75" customHeight="1">
      <c r="I875" s="41"/>
    </row>
    <row r="876" ht="12.75" customHeight="1">
      <c r="I876" s="41"/>
    </row>
    <row r="877" ht="12.75" customHeight="1">
      <c r="I877" s="41"/>
    </row>
    <row r="878" ht="12.75" customHeight="1">
      <c r="I878" s="41"/>
    </row>
    <row r="879" ht="12.75" customHeight="1">
      <c r="I879" s="41"/>
    </row>
    <row r="880" ht="12.75" customHeight="1">
      <c r="I880" s="41"/>
    </row>
    <row r="881" ht="12.75" customHeight="1">
      <c r="I881" s="41"/>
    </row>
    <row r="882" ht="12.75" customHeight="1">
      <c r="I882" s="41"/>
    </row>
    <row r="883" ht="12.75" customHeight="1">
      <c r="I883" s="41"/>
    </row>
    <row r="884" ht="12.75" customHeight="1">
      <c r="I884" s="41"/>
    </row>
    <row r="885" ht="12.75" customHeight="1">
      <c r="I885" s="41"/>
    </row>
    <row r="886" ht="12.75" customHeight="1">
      <c r="I886" s="41"/>
    </row>
    <row r="887" ht="12.75" customHeight="1">
      <c r="I887" s="41"/>
    </row>
    <row r="888" ht="12.75" customHeight="1">
      <c r="I888" s="41"/>
    </row>
    <row r="889" ht="12.75" customHeight="1">
      <c r="I889" s="41"/>
    </row>
    <row r="890" ht="12.75" customHeight="1">
      <c r="I890" s="41"/>
    </row>
    <row r="891" ht="12.75" customHeight="1">
      <c r="I891" s="41"/>
    </row>
    <row r="892" ht="12.75" customHeight="1">
      <c r="I892" s="41"/>
    </row>
    <row r="893" ht="12.75" customHeight="1">
      <c r="I893" s="41"/>
    </row>
    <row r="894" ht="12.75" customHeight="1">
      <c r="I894" s="41"/>
    </row>
    <row r="895" ht="12.75" customHeight="1">
      <c r="I895" s="41"/>
    </row>
    <row r="896" ht="12.75" customHeight="1">
      <c r="I896" s="41"/>
    </row>
    <row r="897" ht="12.75" customHeight="1">
      <c r="I897" s="41"/>
    </row>
    <row r="898" ht="12.75" customHeight="1">
      <c r="I898" s="41"/>
    </row>
    <row r="899" ht="12.75" customHeight="1">
      <c r="I899" s="41"/>
    </row>
    <row r="900" ht="12.75" customHeight="1">
      <c r="I900" s="41"/>
    </row>
    <row r="901" ht="12.75" customHeight="1">
      <c r="I901" s="41"/>
    </row>
    <row r="902" ht="12.75" customHeight="1">
      <c r="I902" s="41"/>
    </row>
    <row r="903" ht="12.75" customHeight="1">
      <c r="I903" s="41"/>
    </row>
    <row r="904" ht="12.75" customHeight="1">
      <c r="I904" s="41"/>
    </row>
    <row r="905" ht="12.75" customHeight="1">
      <c r="I905" s="41"/>
    </row>
    <row r="906" ht="12.75" customHeight="1">
      <c r="I906" s="41"/>
    </row>
    <row r="907" ht="12.75" customHeight="1">
      <c r="I907" s="41"/>
    </row>
    <row r="908" ht="12.75" customHeight="1">
      <c r="I908" s="41"/>
    </row>
    <row r="909" ht="12.75" customHeight="1">
      <c r="I909" s="41"/>
    </row>
    <row r="910" ht="12.75" customHeight="1">
      <c r="I910" s="41"/>
    </row>
    <row r="911" ht="12.75" customHeight="1">
      <c r="I911" s="41"/>
    </row>
    <row r="912" ht="12.75" customHeight="1">
      <c r="I912" s="41"/>
    </row>
    <row r="913" ht="12.75" customHeight="1">
      <c r="I913" s="41"/>
    </row>
    <row r="914" ht="12.75" customHeight="1">
      <c r="I914" s="41"/>
    </row>
    <row r="915" ht="12.75" customHeight="1">
      <c r="I915" s="41"/>
    </row>
    <row r="916" ht="12.75" customHeight="1">
      <c r="I916" s="41"/>
    </row>
    <row r="917" ht="12.75" customHeight="1">
      <c r="I917" s="41"/>
    </row>
    <row r="918" ht="12.75" customHeight="1">
      <c r="I918" s="41"/>
    </row>
    <row r="919" ht="12.75" customHeight="1">
      <c r="I919" s="41"/>
    </row>
    <row r="920" ht="12.75" customHeight="1">
      <c r="I920" s="41"/>
    </row>
    <row r="921" ht="12.75" customHeight="1">
      <c r="I921" s="41"/>
    </row>
    <row r="922" ht="12.75" customHeight="1">
      <c r="I922" s="41"/>
    </row>
    <row r="923" ht="12.75" customHeight="1">
      <c r="I923" s="41"/>
    </row>
    <row r="924" ht="12.75" customHeight="1">
      <c r="I924" s="41"/>
    </row>
    <row r="925" ht="12.75" customHeight="1">
      <c r="I925" s="41"/>
    </row>
    <row r="926" ht="12.75" customHeight="1">
      <c r="I926" s="41"/>
    </row>
    <row r="927" ht="12.75" customHeight="1">
      <c r="I927" s="41"/>
    </row>
    <row r="928" ht="12.75" customHeight="1">
      <c r="I928" s="41"/>
    </row>
    <row r="929" ht="12.75" customHeight="1">
      <c r="I929" s="41"/>
    </row>
    <row r="930" ht="12.75" customHeight="1">
      <c r="I930" s="41"/>
    </row>
    <row r="931" ht="12.75" customHeight="1">
      <c r="I931" s="41"/>
    </row>
    <row r="932" ht="12.75" customHeight="1">
      <c r="I932" s="41"/>
    </row>
    <row r="933" ht="12.75" customHeight="1">
      <c r="I933" s="41"/>
    </row>
    <row r="934" ht="12.75" customHeight="1">
      <c r="I934" s="41"/>
    </row>
    <row r="935" ht="12.75" customHeight="1">
      <c r="I935" s="41"/>
    </row>
    <row r="936" ht="12.75" customHeight="1">
      <c r="I936" s="41"/>
    </row>
    <row r="937" ht="12.75" customHeight="1">
      <c r="I937" s="41"/>
    </row>
    <row r="938" ht="12.75" customHeight="1">
      <c r="I938" s="41"/>
    </row>
    <row r="939" ht="12.75" customHeight="1">
      <c r="I939" s="41"/>
    </row>
    <row r="940" ht="12.75" customHeight="1">
      <c r="I940" s="41"/>
    </row>
    <row r="941" ht="12.75" customHeight="1">
      <c r="I941" s="41"/>
    </row>
    <row r="942" ht="12.75" customHeight="1">
      <c r="I942" s="41"/>
    </row>
    <row r="943" ht="12.75" customHeight="1">
      <c r="I943" s="41"/>
    </row>
    <row r="944" ht="12.75" customHeight="1">
      <c r="I944" s="41"/>
    </row>
    <row r="945" ht="12.75" customHeight="1">
      <c r="I945" s="41"/>
    </row>
    <row r="946" ht="12.75" customHeight="1">
      <c r="I946" s="41"/>
    </row>
    <row r="947" ht="12.75" customHeight="1">
      <c r="I947" s="41"/>
    </row>
    <row r="948" ht="12.75" customHeight="1">
      <c r="I948" s="41"/>
    </row>
    <row r="949" ht="12.75" customHeight="1">
      <c r="I949" s="41"/>
    </row>
    <row r="950" ht="12.75" customHeight="1">
      <c r="I950" s="41"/>
    </row>
    <row r="951" ht="12.75" customHeight="1">
      <c r="I951" s="41"/>
    </row>
    <row r="952" ht="12.75" customHeight="1">
      <c r="I952" s="41"/>
    </row>
    <row r="953" ht="12.75" customHeight="1">
      <c r="I953" s="41"/>
    </row>
    <row r="954" ht="12.75" customHeight="1">
      <c r="I954" s="41"/>
    </row>
    <row r="955" ht="12.75" customHeight="1">
      <c r="I955" s="41"/>
    </row>
    <row r="956" ht="12.75" customHeight="1">
      <c r="I956" s="41"/>
    </row>
    <row r="957" ht="12.75" customHeight="1">
      <c r="I957" s="41"/>
    </row>
    <row r="958" ht="12.75" customHeight="1">
      <c r="I958" s="41"/>
    </row>
    <row r="959" ht="12.75" customHeight="1">
      <c r="I959" s="41"/>
    </row>
    <row r="960" ht="12.75" customHeight="1">
      <c r="I960" s="41"/>
    </row>
    <row r="961" ht="12.75" customHeight="1">
      <c r="I961" s="41"/>
    </row>
    <row r="962" ht="12.75" customHeight="1">
      <c r="I962" s="41"/>
    </row>
    <row r="963" ht="12.75" customHeight="1">
      <c r="I963" s="41"/>
    </row>
    <row r="964" ht="12.75" customHeight="1">
      <c r="I964" s="41"/>
    </row>
    <row r="965" ht="12.75" customHeight="1">
      <c r="I965" s="41"/>
    </row>
    <row r="966" ht="12.75" customHeight="1">
      <c r="I966" s="41"/>
    </row>
    <row r="967" ht="12.75" customHeight="1">
      <c r="I967" s="41"/>
    </row>
    <row r="968" ht="12.75" customHeight="1">
      <c r="I968" s="41"/>
    </row>
    <row r="969" ht="12.75" customHeight="1">
      <c r="I969" s="41"/>
    </row>
    <row r="970" ht="12.75" customHeight="1">
      <c r="I970" s="41"/>
    </row>
    <row r="971" ht="12.75" customHeight="1">
      <c r="I971" s="41"/>
    </row>
    <row r="972" ht="12.75" customHeight="1">
      <c r="I972" s="41"/>
    </row>
    <row r="973" ht="12.75" customHeight="1">
      <c r="I973" s="41"/>
    </row>
    <row r="974" ht="12.75" customHeight="1">
      <c r="I974" s="41"/>
    </row>
    <row r="975" ht="12.75" customHeight="1">
      <c r="I975" s="41"/>
    </row>
    <row r="976" ht="12.75" customHeight="1">
      <c r="I976" s="41"/>
    </row>
    <row r="977" ht="12.75" customHeight="1">
      <c r="I977" s="41"/>
    </row>
    <row r="978" ht="12.75" customHeight="1">
      <c r="I978" s="41"/>
    </row>
    <row r="979" ht="12.75" customHeight="1">
      <c r="I979" s="41"/>
    </row>
    <row r="980" ht="12.75" customHeight="1">
      <c r="I980" s="41"/>
    </row>
    <row r="981" ht="12.75" customHeight="1">
      <c r="I981" s="41"/>
    </row>
    <row r="982" ht="12.75" customHeight="1">
      <c r="I982" s="41"/>
    </row>
    <row r="983" ht="12.75" customHeight="1">
      <c r="I983" s="41"/>
    </row>
    <row r="984" ht="12.75" customHeight="1">
      <c r="I984" s="41"/>
    </row>
    <row r="985" ht="12.75" customHeight="1">
      <c r="I985" s="41"/>
    </row>
    <row r="986" ht="12.75" customHeight="1">
      <c r="I986" s="41"/>
    </row>
    <row r="987" ht="12.75" customHeight="1">
      <c r="I987" s="41"/>
    </row>
    <row r="988" ht="12.75" customHeight="1">
      <c r="I988" s="41"/>
    </row>
    <row r="989" ht="12.75" customHeight="1">
      <c r="I989" s="41"/>
    </row>
    <row r="990" ht="12.75" customHeight="1">
      <c r="I990" s="41"/>
    </row>
    <row r="991" ht="12.75" customHeight="1">
      <c r="I991" s="41"/>
    </row>
    <row r="992" ht="12.75" customHeight="1">
      <c r="I992" s="41"/>
    </row>
    <row r="993" ht="12.75" customHeight="1">
      <c r="I993" s="41"/>
    </row>
    <row r="994" ht="12.75" customHeight="1">
      <c r="I994" s="41"/>
    </row>
    <row r="995" ht="12.75" customHeight="1">
      <c r="I995" s="41"/>
    </row>
    <row r="996" ht="12.75" customHeight="1">
      <c r="I996" s="41"/>
    </row>
    <row r="997" ht="12.75" customHeight="1">
      <c r="I997" s="41"/>
    </row>
    <row r="998" ht="12.75" customHeight="1">
      <c r="I998" s="41"/>
    </row>
    <row r="999" ht="12.75" customHeight="1">
      <c r="I999" s="41"/>
    </row>
    <row r="1000" ht="12.75" customHeight="1">
      <c r="I1000" s="41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